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<sst xmlns="http://schemas.openxmlformats.org/spreadsheetml/2006/main" count="2213" uniqueCount="1327">
  <si>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</si>
  <si>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</si>
  <si>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</si>
  <si>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</si>
  <si>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</si>
  <si>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</si>
  <si>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</si>
  <si>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</si>
  <si>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</si>
  <si>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</si>
  <si>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</si>
  <si>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</si>
  <si>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</si>
  <si>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</si>
  <si>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</si>
  <si>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</si>
  <si>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</si>
  <si>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</si>
  <si>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</si>
  <si>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</si>
  <si>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</si>
  <si>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</si>
  <si>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</si>
  <si>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</si>
  <si>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</si>
  <si>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</si>
  <si>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</si>
  <si>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</si>
  <si>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</si>
  <si>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</si>
  <si>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</si>
  <si>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</si>
  <si>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</si>
  <si>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</si>
  <si>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</si>
  <si>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</si>
  <si>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</si>
  <si>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</si>
  <si>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</si>
  <si>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</si>
  <si>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</si>
  <si>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</si>
  <si>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</si>
  <si>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</si>
  <si>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</si>
  <si>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</si>
  <si>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</si>
  <si>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</si>
  <si>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</si>
  <si>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</si>
  <si>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</si>
  <si>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</si>
  <si>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</si>
  <si>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</si>
  <si>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</si>
  <si>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</si>
  <si>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</si>
  <si>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</si>
  <si>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</si>
  <si>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</si>
  <si>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</si>
  <si>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</si>
  <si>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</si>
  <si>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</si>
  <si>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</si>
  <si>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</si>
  <si>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</si>
  <si>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</si>
  <si>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</si>
  <si>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</si>
  <si>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</si>
  <si>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</si>
  <si>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</si>
  <si>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</si>
  <si>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</si>
  <si>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</si>
  <si>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</si>
  <si>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</si>
  <si>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</si>
  <si>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</si>
  <si>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</si>
  <si>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</si>
  <si>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</si>
  <si>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</si>
  <si>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</si>
  <si>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</si>
  <si>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</si>
  <si>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</si>
  <si>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</si>
  <si>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</si>
  <si>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</si>
  <si>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</si>
  <si>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</si>
  <si>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</si>
  <si>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</si>
  <si>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</si>
  <si>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</si>
  <si>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</si>
  <si>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</si>
  <si>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</si>
  <si>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</si>
  <si>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</si>
  <si>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</si>
  <si>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</si>
  <si>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</si>
  <si>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</si>
  <si>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</si>
  <si>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</si>
  <si>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</si>
  <si>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</si>
  <si>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</si>
  <si>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</si>
  <si>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</si>
  <si>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</si>
  <si>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</si>
  <si>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</si>
  <si>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</si>
  <si>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</si>
  <si>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</si>
  <si>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</si>
  <si>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</si>
  <si>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</si>
  <si>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</si>
  <si>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</si>
  <si>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</si>
  <si>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</si>
  <si>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</si>
  <si>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</si>
  <si>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</si>
  <si>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</si>
  <si>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</si>
  <si>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</si>
  <si>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</si>
  <si>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</si>
  <si>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</si>
  <si>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</si>
  <si>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</si>
  <si>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</si>
  <si>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</si>
  <si>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</si>
  <si>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</si>
  <si>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</si>
  <si>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</si>
  <si>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</si>
  <si>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</si>
  <si>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</si>
  <si>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</si>
  <si>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</si>
  <si>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</si>
  <si>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</si>
  <si>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</si>
  <si>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</si>
  <si>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</si>
  <si>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</si>
  <si>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</si>
  <si>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</si>
  <si>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</si>
  <si>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</si>
  <si>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</si>
  <si>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</si>
  <si>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</si>
  <si>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</si>
  <si>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</si>
  <si>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</si>
  <si>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</si>
  <si>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</si>
  <si>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</si>
  <si>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</si>
  <si>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</si>
  <si>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</si>
  <si>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</si>
  <si>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</si>
  <si>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</si>
  <si>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</si>
  <si>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</si>
  <si>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</si>
  <si>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</si>
  <si>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</si>
  <si>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</si>
  <si>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</si>
  <si>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</si>
  <si>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</si>
  <si>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</si>
  <si>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</si>
  <si>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</si>
  <si>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</si>
  <si>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</si>
  <si>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</si>
  <si>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</si>
  <si>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</si>
  <si>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</si>
  <si>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</si>
  <si>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</si>
  <si>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</si>
  <si>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</si>
  <si>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</si>
  <si>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</si>
  <si>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</si>
  <si>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</si>
  <si>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</si>
  <si>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</si>
  <si>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</si>
  <si>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</si>
  <si>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</si>
  <si>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</si>
  <si>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</si>
  <si>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</si>
  <si>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</si>
  <si>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</si>
  <si>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</si>
  <si>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</si>
  <si>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</si>
  <si>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</si>
  <si>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</si>
  <si>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</si>
  <si>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</si>
  <si>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</si>
  <si>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</si>
  <si>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</si>
  <si>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</si>
  <si>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</si>
  <si>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</si>
  <si>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</si>
  <si>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</si>
  <si>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</si>
  <si>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</si>
  <si>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</si>
  <si>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</si>
  <si>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</si>
  <si>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</si>
  <si>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</si>
  <si>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</si>
  <si>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</si>
  <si>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</si>
  <si>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</si>
  <si>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</si>
  <si>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</si>
  <si>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</si>
  <si>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</si>
  <si>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</si>
  <si>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</si>
  <si>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</si>
  <si>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</si>
  <si>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</si>
  <si>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</si>
  <si>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</si>
  <si>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</si>
  <si>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</si>
  <si>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</si>
  <si>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</si>
  <si>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</si>
  <si>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</si>
  <si>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</si>
  <si>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</si>
  <si>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</si>
  <si>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</si>
  <si>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</si>
  <si>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</si>
  <si>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</si>
  <si>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</si>
  <si>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</si>
  <si>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</si>
  <si>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</si>
  <si>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</si>
  <si>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</si>
  <si>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</si>
  <si>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</si>
  <si>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</si>
  <si>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</si>
  <si>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</si>
  <si>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</si>
  <si>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</si>
  <si>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</si>
  <si>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</si>
  <si>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</si>
  <si>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</si>
  <si>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</si>
  <si>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</si>
  <si>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</si>
  <si>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</si>
  <si>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</si>
  <si>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</si>
  <si>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</si>
  <si>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</si>
  <si>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</si>
  <si>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</si>
  <si>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</si>
  <si>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</si>
  <si>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</si>
  <si>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</si>
  <si>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</si>
  <si>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</si>
  <si>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</si>
  <si>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</si>
  <si>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</si>
  <si>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</si>
  <si>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</si>
  <si>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</si>
  <si>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</si>
  <si>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</si>
  <si>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</si>
  <si>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</si>
  <si>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</si>
  <si>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</si>
  <si>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</si>
  <si>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</si>
  <si>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</si>
  <si>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</si>
  <si>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</si>
  <si>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</si>
  <si>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</si>
  <si>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</si>
  <si>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</si>
  <si>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</si>
  <si>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</si>
  <si>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</si>
  <si>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</si>
  <si>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</si>
  <si>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</si>
  <si>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</si>
  <si>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</si>
  <si>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</si>
  <si>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</si>
  <si>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</si>
  <si>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</si>
  <si>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</si>
  <si>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</si>
  <si>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</si>
  <si>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</si>
  <si>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</si>
  <si>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</si>
  <si>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</si>
  <si>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</si>
  <si>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</si>
  <si>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</si>
  <si>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</si>
  <si>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</si>
  <si>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</si>
  <si>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</si>
  <si>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</si>
  <si>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</si>
  <si>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</si>
  <si>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</si>
  <si>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</si>
  <si>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</si>
  <si>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</si>
  <si>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</si>
  <si>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</si>
  <si>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</si>
  <si>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</si>
  <si>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</si>
  <si>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</si>
  <si>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</si>
  <si>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</si>
  <si>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</si>
  <si>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</si>
  <si>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</si>
  <si>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</si>
  <si>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</si>
  <si>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</si>
  <si>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</si>
  <si>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</si>
  <si>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</si>
  <si>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</si>
  <si>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</si>
  <si>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</si>
  <si>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</si>
  <si>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</si>
  <si>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</si>
  <si>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</si>
  <si>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</si>
  <si>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</si>
  <si>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</si>
  <si>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</si>
  <si>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</si>
  <si>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</si>
  <si>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</si>
  <si>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</si>
  <si>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</si>
  <si>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</si>
  <si>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</si>
  <si>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</si>
  <si>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</si>
  <si>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</si>
  <si>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</si>
  <si>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</si>
  <si>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</si>
  <si>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</si>
  <si>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</si>
  <si>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</si>
  <si>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</si>
  <si>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</si>
  <si>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</si>
  <si>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</si>
  <si>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</si>
  <si>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</si>
  <si>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</si>
  <si>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</si>
  <si>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</si>
  <si>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</si>
  <si>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</si>
  <si>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</si>
  <si>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</si>
  <si>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</si>
  <si>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</si>
  <si>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</si>
  <si>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</si>
  <si>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</si>
  <si>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</si>
  <si>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</si>
  <si>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</si>
  <si>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</si>
  <si>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</si>
  <si>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</si>
  <si>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</si>
  <si>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</si>
  <si>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</si>
  <si>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</si>
  <si>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</si>
  <si>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</si>
  <si>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</si>
  <si>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</si>
  <si>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</si>
  <si>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</si>
  <si>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</si>
  <si>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</si>
  <si>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</si>
  <si>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</si>
  <si>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</si>
  <si>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</si>
  <si>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</si>
  <si>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</si>
  <si>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</si>
  <si>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</si>
  <si>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</si>
  <si>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</si>
  <si>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</si>
  <si>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</si>
  <si>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</si>
  <si>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</si>
  <si>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</si>
  <si>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</si>
  <si>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</si>
  <si>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</si>
  <si>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</si>
  <si>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</si>
  <si>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</si>
  <si>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</si>
  <si>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</si>
  <si>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</si>
  <si>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</si>
  <si>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</si>
  <si>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</si>
  <si>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</si>
  <si>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</si>
  <si>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</si>
  <si>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</si>
  <si>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</si>
  <si>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</si>
  <si>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</si>
  <si>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</si>
  <si>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</si>
  <si>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</si>
  <si>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</si>
  <si>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</si>
  <si>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</si>
  <si>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</si>
  <si>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</si>
  <si>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</si>
  <si>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</si>
  <si>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</si>
  <si>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</si>
  <si>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</si>
  <si>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</si>
  <si>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</si>
  <si>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</si>
  <si>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</si>
  <si>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</si>
  <si>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</si>
  <si>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</si>
  <si>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</si>
  <si>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</si>
  <si>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</si>
  <si>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</si>
  <si>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</si>
  <si>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</si>
  <si>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</si>
  <si>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</si>
  <si>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</si>
  <si>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</si>
  <si>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</si>
  <si>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</si>
  <si>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</si>
  <si>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</si>
  <si>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</si>
  <si>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</si>
  <si>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</si>
  <si>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</si>
  <si>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</si>
  <si>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</si>
  <si>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</si>
  <si>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</si>
  <si>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</si>
  <si>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</si>
  <si>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</si>
  <si>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</si>
  <si>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</si>
  <si>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</si>
  <si>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</si>
  <si>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</si>
  <si>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</si>
  <si>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</si>
  <si>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</si>
  <si>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</si>
  <si>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</si>
  <si>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</si>
  <si>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</si>
  <si>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</si>
  <si>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</si>
  <si>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</si>
  <si>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</si>
  <si>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</si>
  <si>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</si>
  <si>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</si>
  <si>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</si>
  <si>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</si>
  <si>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</si>
  <si>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</si>
  <si>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</si>
  <si>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</si>
  <si>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</si>
  <si>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</si>
  <si>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</si>
  <si>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</si>
  <si>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</si>
  <si>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</si>
  <si>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</si>
  <si>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</si>
  <si>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</si>
  <si>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</si>
  <si>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</si>
  <si>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</si>
  <si>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</si>
  <si>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</si>
  <si>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</si>
  <si>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</si>
  <si>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</si>
  <si>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</si>
  <si>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</si>
  <si>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</si>
  <si>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</si>
  <si>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</si>
  <si>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</si>
  <si>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</si>
  <si>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</si>
  <si>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</si>
  <si>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</si>
  <si>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</si>
  <si>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</si>
  <si>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</si>
  <si>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</si>
  <si>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</si>
  <si>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</si>
  <si>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</si>
  <si>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</si>
  <si>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</si>
  <si>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</si>
  <si>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</si>
  <si>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</si>
  <si>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</si>
  <si>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</si>
  <si>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</si>
  <si>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</si>
  <si>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</si>
  <si>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</si>
  <si>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</si>
  <si>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</si>
  <si>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</si>
  <si>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</si>
  <si>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</si>
  <si>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</si>
  <si>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</si>
  <si>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</si>
  <si>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</si>
  <si>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</si>
  <si>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</si>
  <si>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</si>
  <si>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</si>
  <si>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</si>
  <si>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</si>
  <si>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</si>
  <si>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</si>
  <si>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</si>
  <si>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</si>
  <si>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</si>
  <si>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</si>
  <si>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</si>
  <si>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</si>
  <si>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</si>
  <si>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</si>
  <si>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</si>
  <si>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</si>
  <si>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</si>
  <si>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</si>
  <si>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</si>
  <si>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</si>
  <si>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</si>
  <si>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</si>
  <si>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</si>
  <si>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</si>
  <si>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</si>
  <si>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</si>
  <si>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</si>
  <si>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</si>
  <si>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</si>
  <si>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</si>
  <si>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</si>
  <si>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</si>
  <si>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</si>
  <si>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</si>
  <si>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</si>
  <si>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</si>
  <si>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</si>
  <si>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</si>
  <si>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</si>
  <si>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</si>
  <si>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</si>
  <si>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</si>
  <si>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</si>
  <si>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</si>
  <si>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</si>
  <si>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</si>
  <si>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</si>
  <si>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</si>
  <si>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</si>
  <si>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</si>
  <si>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</si>
  <si>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</si>
  <si>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</si>
  <si>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</si>
  <si>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</si>
  <si>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</si>
  <si>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</si>
  <si>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</si>
  <si>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</si>
  <si>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</si>
  <si>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</si>
  <si>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</si>
  <si>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</si>
  <si>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</si>
  <si>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</si>
  <si>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</si>
  <si>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</si>
  <si>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</si>
  <si>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</si>
  <si>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</si>
  <si>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</si>
  <si>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</si>
  <si>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</si>
  <si>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</si>
  <si>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</si>
  <si>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</si>
  <si>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</si>
  <si>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</si>
  <si>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</si>
  <si>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</si>
  <si>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</si>
  <si>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</si>
  <si>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</si>
  <si>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</si>
  <si>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</si>
  <si>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</si>
  <si>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</si>
  <si>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</si>
  <si>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</si>
  <si>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</si>
  <si>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</si>
  <si>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</si>
  <si>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</si>
  <si>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</si>
  <si>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</si>
  <si>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</si>
  <si>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</si>
  <si>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</si>
  <si>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</si>
  <si>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</si>
  <si>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</si>
  <si>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</si>
  <si>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</si>
  <si>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</si>
  <si>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</si>
  <si>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</si>
  <si>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</si>
  <si>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</si>
  <si>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</si>
  <si>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</si>
  <si>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</si>
  <si>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</si>
  <si>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</si>
  <si>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</si>
  <si>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</si>
  <si>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</si>
  <si>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</si>
  <si>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</si>
  <si>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</si>
  <si>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</si>
  <si>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</si>
  <si>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</si>
  <si>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</si>
  <si>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</si>
  <si>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</si>
  <si>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</si>
  <si>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</si>
  <si>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</si>
  <si>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</si>
  <si>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</si>
  <si>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</si>
  <si>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</si>
  <si>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</si>
  <si>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</si>
  <si>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</si>
  <si>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</si>
  <si>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</si>
  <si>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</si>
  <si>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</si>
  <si>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</si>
  <si>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</si>
  <si>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</si>
  <si>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</si>
  <si>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</si>
  <si>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</si>
  <si>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</si>
  <si>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</si>
  <si>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</si>
  <si>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</si>
  <si>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</si>
  <si>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</si>
  <si>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</si>
  <si>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</si>
  <si>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</si>
  <si>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</si>
  <si>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</si>
  <si>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</si>
  <si>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</si>
  <si>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</si>
  <si>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</si>
  <si>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</si>
  <si>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</si>
  <si>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</si>
  <si>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</si>
  <si>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</si>
  <si>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</si>
  <si>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</si>
  <si>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</si>
  <si>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</si>
  <si>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</si>
  <si>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</si>
  <si>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</si>
  <si>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</si>
  <si>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</si>
  <si>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</si>
  <si>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</si>
  <si>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</si>
  <si>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</si>
  <si>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</si>
  <si>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</si>
  <si>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</si>
  <si>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</si>
  <si>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</si>
  <si>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</si>
  <si>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</si>
  <si>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</si>
  <si>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</si>
  <si>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</si>
  <si>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</si>
  <si>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</si>
  <si>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</si>
  <si>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</si>
  <si>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</si>
  <si>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</si>
  <si>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</si>
  <si>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</si>
  <si>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</si>
  <si>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</si>
  <si>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</si>
  <si>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</si>
  <si>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</si>
  <si>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</si>
  <si>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</si>
  <si>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</si>
  <si>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</si>
  <si>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</si>
  <si>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</si>
  <si>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</si>
  <si>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</si>
  <si>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</si>
  <si>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</si>
  <si>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</si>
  <si>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</si>
  <si>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</si>
  <si>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</si>
  <si>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</si>
  <si>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</si>
  <si>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</si>
  <si>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</si>
  <si>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</si>
  <si>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</si>
  <si>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</si>
  <si>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</si>
  <si>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</si>
  <si>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</si>
  <si>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</si>
  <si>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</si>
  <si>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</si>
  <si>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</si>
  <si>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</si>
  <si>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</si>
  <si>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</si>
  <si>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</si>
  <si>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</si>
  <si>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</si>
  <si>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</si>
  <si>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</si>
  <si>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</si>
  <si>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</si>
  <si>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</si>
  <si>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</si>
  <si>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</si>
  <si>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</si>
  <si>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</si>
  <si>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</si>
  <si>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</si>
  <si>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</si>
  <si>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</si>
  <si>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</si>
  <si>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</si>
  <si>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</si>
  <si>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</si>
  <si>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</si>
  <si>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</si>
  <si>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</si>
  <si>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</si>
  <si>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</si>
  <si>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</si>
  <si>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</si>
  <si>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</si>
  <si>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</si>
  <si>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</si>
  <si>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</si>
  <si>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</si>
  <si>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</si>
  <si>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</si>
  <si>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</si>
  <si>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</si>
  <si>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</si>
  <si>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</si>
  <si>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</si>
  <si>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</si>
  <si>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</si>
  <si>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</si>
  <si>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</si>
  <si>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</si>
  <si>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</si>
  <si>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</si>
  <si>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</si>
  <si>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</si>
  <si>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</si>
  <si>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</si>
  <si>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</si>
  <si>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</si>
  <si>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</si>
  <si>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</si>
  <si>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</si>
  <si>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</si>
  <si>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</si>
  <si>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</si>
  <si>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</si>
  <si>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</si>
  <si>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</si>
  <si>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</si>
  <si>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</si>
  <si>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</si>
  <si>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</si>
  <si>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</si>
  <si>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</si>
  <si>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</si>
  <si>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</si>
  <si>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</si>
  <si>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</si>
  <si>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</si>
  <si>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</si>
  <si>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</si>
  <si>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</si>
  <si>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</si>
  <si>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</si>
  <si>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</si>
  <si>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</si>
  <si>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</si>
  <si>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</si>
  <si>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</si>
  <si>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</si>
  <si>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</si>
  <si>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</si>
  <si>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</si>
  <si>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</si>
  <si>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</si>
  <si>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</si>
  <si>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</si>
  <si>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</si>
  <si>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</si>
  <si>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</si>
  <si>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</si>
  <si>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</si>
  <si>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</si>
  <si>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</si>
  <si>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</si>
  <si>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</si>
  <si>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</si>
  <si>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</si>
  <si>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</si>
  <si>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</si>
  <si>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</si>
  <si>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</si>
  <si>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</si>
  <si>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</si>
  <si>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</si>
  <si>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</si>
  <si>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</si>
  <si>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</si>
  <si>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</si>
  <si>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</si>
  <si>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</si>
  <si>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</si>
  <si>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</si>
  <si>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</si>
  <si>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</si>
  <si>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</si>
  <si>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</si>
  <si>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</si>
  <si>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</si>
  <si>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</si>
  <si>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</si>
  <si>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</si>
  <si>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</si>
  <si>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</si>
  <si>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</si>
  <si>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</si>
  <si>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</si>
  <si>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</si>
  <si>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</si>
  <si>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</si>
  <si>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</si>
  <si>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</si>
  <si>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</si>
  <si>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</si>
  <si>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</si>
  <si>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</si>
  <si>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</si>
  <si>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</si>
  <si>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</si>
  <si>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</si>
  <si>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</si>
  <si>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</si>
  <si>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</si>
  <si>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</si>
  <si>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</si>
  <si>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</si>
  <si>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</si>
  <si>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</si>
  <si>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</si>
  <si>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</si>
  <si>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</si>
  <si>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</si>
  <si>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</si>
  <si>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</si>
  <si>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</si>
  <si>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</si>
  <si>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</si>
  <si>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</si>
  <si>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</si>
  <si>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</si>
  <si>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</si>
  <si>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</si>
  <si>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</si>
  <si>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</si>
  <si>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</si>
  <si>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</si>
  <si>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</si>
  <si>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</si>
  <si>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</si>
  <si>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</si>
  <si>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</si>
  <si>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</si>
  <si>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</si>
  <si>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</si>
  <si>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</si>
  <si>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</si>
  <si>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</si>
  <si>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</si>
  <si>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</si>
  <si>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</si>
  <si>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</si>
  <si>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</si>
  <si>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</si>
  <si>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</si>
  <si>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</si>
  <si>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</si>
  <si>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</si>
  <si>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</si>
  <si>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</si>
  <si>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</si>
  <si>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</si>
  <si>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</si>
  <si>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</si>
  <si>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</si>
  <si>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</si>
  <si>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</si>
  <si>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</si>
  <si>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</si>
  <si>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</si>
  <si>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</si>
  <si>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</si>
  <si>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</si>
  <si>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</si>
  <si>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</si>
  <si>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</si>
  <si>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</si>
  <si>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</si>
  <si>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</si>
  <si>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</si>
  <si>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</si>
  <si>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</si>
  <si>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</si>
  <si>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</si>
  <si>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</si>
  <si>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</si>
  <si>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</si>
  <si>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</si>
  <si>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</si>
  <si>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</si>
  <si>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</si>
  <si>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</si>
  <si>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</si>
  <si>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</si>
  <si>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</si>
  <si>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</si>
  <si>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</si>
  <si>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</si>
  <si>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</si>
  <si>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</si>
  <si>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</si>
  <si>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</si>
  <si>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</si>
  <si>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</si>
  <si>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</si>
  <si>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</si>
  <si>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</si>
  <si>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</si>
  <si>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</si>
  <si>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</si>
  <si>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</si>
  <si>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</si>
  <si>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</si>
  <si>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</si>
  <si>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</si>
  <si>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</si>
  <si>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</si>
  <si>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</si>
  <si>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</si>
  <si>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</si>
  <si>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</si>
  <si>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</si>
  <si>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</si>
  <si>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</si>
  <si>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</si>
  <si>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</si>
  <si>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</si>
  <si>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</si>
  <si>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</si>
  <si>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</si>
  <si>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</si>
  <si>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</si>
  <si>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</si>
  <si>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</si>
  <si>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</si>
  <si>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</si>
  <si>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</si>
  <si>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</si>
  <si>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</si>
  <si>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</si>
  <si>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</si>
  <si>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</si>
  <si>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</si>
  <si>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</si>
  <si>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</si>
  <si>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</si>
  <si>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</si>
  <si>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</si>
  <si>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</si>
  <si>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</si>
  <si>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</si>
  <si>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</si>
  <si>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</si>
  <si>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</si>
  <si>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</si>
  <si>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</si>
  <si>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</si>
  <si>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</si>
  <si>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</si>
  <si>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</si>
  <si>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</si>
  <si>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</si>
  <si>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</si>
  <si>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</si>
  <si>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</si>
  <si>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</si>
  <si>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</si>
  <si>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</si>
  <si>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</si>
  <si>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</si>
  <si>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</si>
  <si>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</si>
  <si>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</si>
  <si>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</si>
  <si>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</si>
  <si>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</si>
  <si>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</si>
  <si>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</si>
  <si>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</si>
  <si>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</si>
  <si>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</si>
  <si>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</si>
  <si>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</si>
  <si>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</si>
  <si>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</si>
  <si>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</si>
  <si>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</si>
  <si>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</si>
  <si>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</si>
  <si>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</si>
  <si>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</si>
  <si>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</si>
  <si>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</si>
  <si>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</si>
  <si>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</si>
  <si>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</si>
  <si>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</si>
  <si>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</si>
  <si>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</si>
  <si>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</si>
  <si>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</si>
  <si>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</si>
  <si>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</si>
  <si>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</si>
  <si>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</si>
  <si>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</si>
  <si>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</si>
  <si>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</si>
  <si>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</si>
  <si>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</si>
  <si>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</si>
  <si>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</si>
  <si>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</si>
  <si>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</si>
  <si>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</si>
  <si>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</si>
  <si>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</si>
  <si>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</si>
  <si>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</si>
  <si>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</si>
  <si>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</si>
  <si>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</si>
  <si>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</si>
  <si>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</si>
  <si>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</si>
  <si>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</si>
  <si>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</si>
  <si>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</si>
  <si>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</si>
  <si>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</si>
  <si>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</si>
  <si>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</si>
  <si>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</si>
  <si>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</si>
  <si>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</si>
  <si>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</si>
  <si>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</si>
  <si>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</si>
  <si>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</si>
  <si>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</si>
  <si>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</si>
  <si>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</si>
  <si>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</si>
  <si>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</si>
  <si>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</si>
  <si>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</si>
  <si>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</si>
  <si>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</si>
  <si>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</si>
  <si>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</si>
  <si>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</si>
  <si>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</si>
  <si>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</si>
  <si>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</si>
  <si>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</si>
  <si>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</si>
  <si>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</si>
  <si>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</si>
  <si>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</si>
  <si>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</si>
  <si>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</si>
  <si>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</si>
  <si>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</si>
  <si>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</si>
  <si>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</si>
  <si>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</si>
  <si>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</si>
  <si>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</si>
  <si>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</si>
  <si>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</si>
  <si>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</si>
  <si>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</si>
  <si>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</si>
  <si>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</si>
  <si>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</si>
  <si>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</si>
  <si>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</si>
  <si>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</si>
  <si>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</si>
  <si>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</si>
  <si>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</si>
  <si>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</si>
  <si>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</si>
  <si>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</si>
  <si>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</si>
  <si>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</si>
  <si>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</si>
  <si>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</si>
  <si>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</si>
  <si>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</si>
  <si>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</si>
  <si>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</si>
  <si>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</si>
  <si>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</si>
  <si>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</si>
  <si>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</si>
  <si>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</si>
  <si>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</si>
  <si>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</si>
  <si>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</si>
  <si>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</si>
  <si>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</si>
  <si>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</si>
  <si>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</si>
  <si>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</si>
  <si>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</si>
  <si>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</si>
  <si>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</si>
  <si>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</si>
  <si>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</si>
  <si>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</si>
  <si>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</si>
  <si>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</si>
  <si>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</si>
  <si>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</si>
  <si>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</si>
  <si>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</si>
  <si>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</si>
  <si>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</si>
  <si>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</si>
  <si>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Đặng Lê Quốc</t>
  </si>
  <si>
    <t>Bảo</t>
  </si>
  <si>
    <t>CS 311 SE</t>
  </si>
  <si>
    <t>Phan Thế</t>
  </si>
  <si>
    <t>Chung</t>
  </si>
  <si>
    <t>Nguyễn Trung</t>
  </si>
  <si>
    <t>Đạt</t>
  </si>
  <si>
    <t>Ngô Mạnh</t>
  </si>
  <si>
    <t>Đức</t>
  </si>
  <si>
    <t>Hồ Hoàng Nhất</t>
  </si>
  <si>
    <t>Hiền</t>
  </si>
  <si>
    <t>Võ Khải</t>
  </si>
  <si>
    <t>Hoàn</t>
  </si>
  <si>
    <t>Phạm Văn</t>
  </si>
  <si>
    <t>Hoàng</t>
  </si>
  <si>
    <t>Nguyễn Việt</t>
  </si>
  <si>
    <t>Đặng Văn Quốc</t>
  </si>
  <si>
    <t>Huy</t>
  </si>
  <si>
    <t>Nguyễn Minh</t>
  </si>
  <si>
    <t>Khôi</t>
  </si>
  <si>
    <t>Lê Khánh</t>
  </si>
  <si>
    <t>Linh</t>
  </si>
  <si>
    <t>Lê Phương</t>
  </si>
  <si>
    <t>Nam</t>
  </si>
  <si>
    <t>Đỗ Hữu</t>
  </si>
  <si>
    <t>Niệm</t>
  </si>
  <si>
    <t>Trần Dơn</t>
  </si>
  <si>
    <t>Pháp</t>
  </si>
  <si>
    <t>Nguyễn Anh</t>
  </si>
  <si>
    <t>Quân</t>
  </si>
  <si>
    <t>Lê Văn</t>
  </si>
  <si>
    <t>Quang</t>
  </si>
  <si>
    <t>Trần Dương</t>
  </si>
  <si>
    <t>Đỗ Minh</t>
  </si>
  <si>
    <t>Tài</t>
  </si>
  <si>
    <t>Nguyễn Thị Bảo</t>
  </si>
  <si>
    <t>Trân</t>
  </si>
  <si>
    <t>Lê Trần Anh</t>
  </si>
  <si>
    <t>Tuấn</t>
  </si>
  <si>
    <t>Lâm Thị</t>
  </si>
  <si>
    <t>Vi</t>
  </si>
  <si>
    <t>K27TPM</t>
  </si>
  <si>
    <t>K28TPM</t>
  </si>
  <si>
    <t>K28HP-TBM</t>
  </si>
  <si>
    <t>K25TPM</t>
  </si>
  <si>
    <t>K28ADH</t>
  </si>
  <si>
    <t>K26ADH</t>
  </si>
  <si>
    <t>507-90-21-1-1</t>
  </si>
  <si>
    <t>507</t>
  </si>
  <si>
    <t>KHỐI LỚP: CS 311(SE)</t>
  </si>
  <si>
    <t>90</t>
  </si>
  <si>
    <t>MÔN : Lập Trình Hướng Đối Tượng * MÃ MÔN :  CS 311</t>
  </si>
  <si>
    <t>Thời gian:18h00 - Ngày 27/07/2024 - Phòng: 507 - cơ sở:  K7/25 Quang Trung</t>
  </si>
  <si>
    <t/>
  </si>
  <si>
    <t>18h00 - Ngày 27/07/2024 - Phòng: 507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</si>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</sst>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H11" sqref="H11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85" t="s">
        <v>7</v>
      </c>
      <c r="D1" s="185"/>
      <c r="E1" s="186" t="s">
        <v>1268</v>
      </c>
      <c r="F1" s="186"/>
      <c r="G1" s="186"/>
      <c r="H1" s="186"/>
      <c r="I1" s="186"/>
      <c r="J1" s="186"/>
      <c r="K1" s="186"/>
      <c r="L1" s="186"/>
      <c r="M1" s="186"/>
      <c r="N1" s="186"/>
      <c r="O1" s="130" t="s">
        <v>1317</v>
      </c>
    </row>
    <row r="2" spans="1:18" s="1" customFormat="1">
      <c r="C2" s="185" t="s">
        <v>8</v>
      </c>
      <c r="D2" s="185"/>
      <c r="E2" s="2" t="s">
        <v>1318</v>
      </c>
      <c r="F2" s="186" t="s">
        <v>1319</v>
      </c>
      <c r="G2" s="186"/>
      <c r="H2" s="186"/>
      <c r="I2" s="186"/>
      <c r="J2" s="186"/>
      <c r="K2" s="186"/>
      <c r="L2" s="186"/>
      <c r="M2" s="186"/>
      <c r="N2" s="186"/>
      <c r="O2" s="3" t="s">
        <v>9</v>
      </c>
      <c r="P2" s="4" t="s">
        <v>10</v>
      </c>
      <c r="Q2" s="4">
        <v>3</v>
      </c>
    </row>
    <row r="3" spans="1:18" s="5" customFormat="1" ht="18.75" customHeight="1">
      <c r="C3" s="6" t="s">
        <v>1320</v>
      </c>
      <c r="D3" s="187" t="s">
        <v>1321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88" t="s">
        <v>1322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" t="s">
        <v>12</v>
      </c>
      <c r="P4" s="3" t="s">
        <v>10</v>
      </c>
      <c r="Q4" s="3">
        <v>1</v>
      </c>
    </row>
    <row r="5" spans="1:18" ht="3.75" customHeight="1"/>
    <row r="6" spans="1:18" ht="15" customHeight="1">
      <c r="B6" s="174" t="s">
        <v>0</v>
      </c>
      <c r="C6" s="173" t="s">
        <v>13</v>
      </c>
      <c r="D6" s="189" t="s">
        <v>3</v>
      </c>
      <c r="E6" s="190" t="s">
        <v>4</v>
      </c>
      <c r="F6" s="173" t="s">
        <v>19</v>
      </c>
      <c r="G6" s="173" t="s">
        <v>20</v>
      </c>
      <c r="H6" s="171" t="s">
        <v>1266</v>
      </c>
      <c r="I6" s="191" t="s">
        <v>1267</v>
      </c>
      <c r="J6" s="173" t="s">
        <v>14</v>
      </c>
      <c r="K6" s="175" t="s">
        <v>6</v>
      </c>
      <c r="L6" s="175"/>
      <c r="M6" s="175"/>
      <c r="N6" s="175"/>
      <c r="O6" s="176" t="s">
        <v>15</v>
      </c>
      <c r="P6" s="177"/>
      <c r="Q6" s="178"/>
    </row>
    <row r="7" spans="1:18" ht="27" customHeight="1">
      <c r="B7" s="174"/>
      <c r="C7" s="174"/>
      <c r="D7" s="189"/>
      <c r="E7" s="190"/>
      <c r="F7" s="174"/>
      <c r="G7" s="174"/>
      <c r="H7" s="172"/>
      <c r="I7" s="192"/>
      <c r="J7" s="174"/>
      <c r="K7" s="7" t="s">
        <v>1263</v>
      </c>
      <c r="L7" s="7" t="s">
        <v>1264</v>
      </c>
      <c r="M7" s="165" t="s">
        <v>1265</v>
      </c>
      <c r="N7" s="7" t="s">
        <v>17</v>
      </c>
      <c r="O7" s="179"/>
      <c r="P7" s="180"/>
      <c r="Q7" s="181"/>
    </row>
    <row r="8" spans="1:18" ht="20.100000000000001" customHeight="1">
      <c r="A8">
        <v>1</v>
      </c>
      <c r="B8" s="8">
        <v>1</v>
      </c>
      <c r="C8" s="30">
        <v>27214330049</v>
      </c>
      <c r="D8" s="166" t="s">
        <v>1270</v>
      </c>
      <c r="E8" s="167" t="s">
        <v>1271</v>
      </c>
      <c r="F8" s="33" t="s">
        <v>1272</v>
      </c>
      <c r="G8" s="33" t="s">
        <v>1311</v>
      </c>
      <c r="H8" s="9"/>
      <c r="I8" s="9"/>
      <c r="J8" s="10"/>
      <c r="K8" s="10"/>
      <c r="L8" s="10"/>
      <c r="M8" s="10"/>
      <c r="N8" s="10"/>
      <c r="O8" s="182" t="s">
        <v>1323</v>
      </c>
      <c r="P8" s="183"/>
      <c r="Q8" s="184"/>
      <c r="R8" t="s">
        <v>1324</v>
      </c>
    </row>
    <row r="9" spans="1:18" ht="20.100000000000001" customHeight="1">
      <c r="A9">
        <v>2</v>
      </c>
      <c r="B9" s="8">
        <v>2</v>
      </c>
      <c r="C9" s="30">
        <v>28211153069</v>
      </c>
      <c r="D9" s="166" t="s">
        <v>1273</v>
      </c>
      <c r="E9" s="167" t="s">
        <v>1274</v>
      </c>
      <c r="F9" s="33" t="s">
        <v>1272</v>
      </c>
      <c r="G9" s="33" t="s">
        <v>1312</v>
      </c>
      <c r="H9" s="9"/>
      <c r="I9" s="9"/>
      <c r="J9" s="10"/>
      <c r="K9" s="10"/>
      <c r="L9" s="10"/>
      <c r="M9" s="10"/>
      <c r="N9" s="10"/>
      <c r="O9" s="168" t="s">
        <v>1323</v>
      </c>
      <c r="P9" s="169"/>
      <c r="Q9" s="170"/>
      <c r="R9" t="s">
        <v>1324</v>
      </c>
    </row>
    <row r="10" spans="1:18" ht="20.100000000000001" customHeight="1">
      <c r="A10">
        <v>3</v>
      </c>
      <c r="B10" s="8">
        <v>3</v>
      </c>
      <c r="C10" s="30">
        <v>28211144722</v>
      </c>
      <c r="D10" s="166" t="s">
        <v>1275</v>
      </c>
      <c r="E10" s="167" t="s">
        <v>1276</v>
      </c>
      <c r="F10" s="33" t="s">
        <v>1272</v>
      </c>
      <c r="G10" s="33" t="s">
        <v>1313</v>
      </c>
      <c r="H10" s="9"/>
      <c r="I10" s="9"/>
      <c r="J10" s="10"/>
      <c r="K10" s="10"/>
      <c r="L10" s="10"/>
      <c r="M10" s="10"/>
      <c r="N10" s="10"/>
      <c r="O10" s="168" t="s">
        <v>1323</v>
      </c>
      <c r="P10" s="169"/>
      <c r="Q10" s="170"/>
      <c r="R10" t="s">
        <v>1324</v>
      </c>
    </row>
    <row r="11" spans="1:18" ht="20.100000000000001" customHeight="1">
      <c r="A11">
        <v>4</v>
      </c>
      <c r="B11" s="8">
        <v>4</v>
      </c>
      <c r="C11" s="30">
        <v>28211153392</v>
      </c>
      <c r="D11" s="166" t="s">
        <v>1277</v>
      </c>
      <c r="E11" s="167" t="s">
        <v>1278</v>
      </c>
      <c r="F11" s="33" t="s">
        <v>1272</v>
      </c>
      <c r="G11" s="33" t="s">
        <v>1313</v>
      </c>
      <c r="H11" s="9"/>
      <c r="I11" s="9"/>
      <c r="J11" s="10"/>
      <c r="K11" s="10"/>
      <c r="L11" s="10"/>
      <c r="M11" s="10"/>
      <c r="N11" s="10"/>
      <c r="O11" s="168" t="s">
        <v>1323</v>
      </c>
      <c r="P11" s="169"/>
      <c r="Q11" s="170"/>
      <c r="R11" t="s">
        <v>1324</v>
      </c>
    </row>
    <row r="12" spans="1:18" ht="20.100000000000001" customHeight="1">
      <c r="A12">
        <v>5</v>
      </c>
      <c r="B12" s="8">
        <v>5</v>
      </c>
      <c r="C12" s="30">
        <v>28211135048</v>
      </c>
      <c r="D12" s="166" t="s">
        <v>1279</v>
      </c>
      <c r="E12" s="167" t="s">
        <v>1280</v>
      </c>
      <c r="F12" s="33" t="s">
        <v>1272</v>
      </c>
      <c r="G12" s="33" t="s">
        <v>1312</v>
      </c>
      <c r="H12" s="9"/>
      <c r="I12" s="9"/>
      <c r="J12" s="10"/>
      <c r="K12" s="10"/>
      <c r="L12" s="10"/>
      <c r="M12" s="10"/>
      <c r="N12" s="10"/>
      <c r="O12" s="168" t="s">
        <v>39</v>
      </c>
      <c r="P12" s="169"/>
      <c r="Q12" s="170"/>
      <c r="R12" t="s">
        <v>1324</v>
      </c>
    </row>
    <row r="13" spans="1:18" ht="20.100000000000001" customHeight="1">
      <c r="A13">
        <v>6</v>
      </c>
      <c r="B13" s="8">
        <v>6</v>
      </c>
      <c r="C13" s="30">
        <v>28219103552</v>
      </c>
      <c r="D13" s="166" t="s">
        <v>1281</v>
      </c>
      <c r="E13" s="167" t="s">
        <v>1282</v>
      </c>
      <c r="F13" s="33" t="s">
        <v>1272</v>
      </c>
      <c r="G13" s="33" t="s">
        <v>1312</v>
      </c>
      <c r="H13" s="9"/>
      <c r="I13" s="9"/>
      <c r="J13" s="10"/>
      <c r="K13" s="10"/>
      <c r="L13" s="10"/>
      <c r="M13" s="10"/>
      <c r="N13" s="10"/>
      <c r="O13" s="168" t="s">
        <v>1323</v>
      </c>
      <c r="P13" s="169"/>
      <c r="Q13" s="170"/>
      <c r="R13" t="s">
        <v>1324</v>
      </c>
    </row>
    <row r="14" spans="1:18" ht="20.100000000000001" customHeight="1">
      <c r="A14">
        <v>7</v>
      </c>
      <c r="B14" s="8">
        <v>7</v>
      </c>
      <c r="C14" s="30">
        <v>28211103869</v>
      </c>
      <c r="D14" s="166" t="s">
        <v>1283</v>
      </c>
      <c r="E14" s="167" t="s">
        <v>1284</v>
      </c>
      <c r="F14" s="33" t="s">
        <v>1272</v>
      </c>
      <c r="G14" s="33" t="s">
        <v>1312</v>
      </c>
      <c r="H14" s="9"/>
      <c r="I14" s="9"/>
      <c r="J14" s="10"/>
      <c r="K14" s="10"/>
      <c r="L14" s="10"/>
      <c r="M14" s="10"/>
      <c r="N14" s="10"/>
      <c r="O14" s="168" t="s">
        <v>1323</v>
      </c>
      <c r="P14" s="169"/>
      <c r="Q14" s="170"/>
      <c r="R14" t="s">
        <v>1324</v>
      </c>
    </row>
    <row r="15" spans="1:18" ht="20.100000000000001" customHeight="1">
      <c r="A15">
        <v>8</v>
      </c>
      <c r="B15" s="8">
        <v>8</v>
      </c>
      <c r="C15" s="30">
        <v>28211148539</v>
      </c>
      <c r="D15" s="166" t="s">
        <v>1285</v>
      </c>
      <c r="E15" s="167" t="s">
        <v>1284</v>
      </c>
      <c r="F15" s="33" t="s">
        <v>1272</v>
      </c>
      <c r="G15" s="33" t="s">
        <v>1312</v>
      </c>
      <c r="H15" s="9"/>
      <c r="I15" s="9"/>
      <c r="J15" s="10"/>
      <c r="K15" s="10"/>
      <c r="L15" s="10"/>
      <c r="M15" s="10"/>
      <c r="N15" s="10"/>
      <c r="O15" s="168" t="s">
        <v>1323</v>
      </c>
      <c r="P15" s="169"/>
      <c r="Q15" s="170"/>
      <c r="R15" t="s">
        <v>1324</v>
      </c>
    </row>
    <row r="16" spans="1:18" ht="20.100000000000001" customHeight="1">
      <c r="A16">
        <v>9</v>
      </c>
      <c r="B16" s="8">
        <v>9</v>
      </c>
      <c r="C16" s="30">
        <v>28210250038</v>
      </c>
      <c r="D16" s="166" t="s">
        <v>1286</v>
      </c>
      <c r="E16" s="167" t="s">
        <v>1287</v>
      </c>
      <c r="F16" s="33" t="s">
        <v>1272</v>
      </c>
      <c r="G16" s="33" t="s">
        <v>1312</v>
      </c>
      <c r="H16" s="9"/>
      <c r="I16" s="9"/>
      <c r="J16" s="10"/>
      <c r="K16" s="10"/>
      <c r="L16" s="10"/>
      <c r="M16" s="10"/>
      <c r="N16" s="10"/>
      <c r="O16" s="168" t="s">
        <v>39</v>
      </c>
      <c r="P16" s="169"/>
      <c r="Q16" s="170"/>
      <c r="R16" t="s">
        <v>1324</v>
      </c>
    </row>
    <row r="17" spans="1:18" ht="20.100000000000001" customHeight="1">
      <c r="A17">
        <v>10</v>
      </c>
      <c r="B17" s="8">
        <v>10</v>
      </c>
      <c r="C17" s="30">
        <v>27211201759</v>
      </c>
      <c r="D17" s="166" t="s">
        <v>1288</v>
      </c>
      <c r="E17" s="167" t="s">
        <v>1289</v>
      </c>
      <c r="F17" s="33" t="s">
        <v>1272</v>
      </c>
      <c r="G17" s="33" t="s">
        <v>1312</v>
      </c>
      <c r="H17" s="9"/>
      <c r="I17" s="9"/>
      <c r="J17" s="10"/>
      <c r="K17" s="10"/>
      <c r="L17" s="10"/>
      <c r="M17" s="10"/>
      <c r="N17" s="10"/>
      <c r="O17" s="168" t="s">
        <v>39</v>
      </c>
      <c r="P17" s="169"/>
      <c r="Q17" s="170"/>
      <c r="R17" t="s">
        <v>1324</v>
      </c>
    </row>
    <row r="18" spans="1:18" ht="20.100000000000001" customHeight="1">
      <c r="A18">
        <v>11</v>
      </c>
      <c r="B18" s="8">
        <v>11</v>
      </c>
      <c r="C18" s="30">
        <v>28201105056</v>
      </c>
      <c r="D18" s="166" t="s">
        <v>1290</v>
      </c>
      <c r="E18" s="167" t="s">
        <v>1291</v>
      </c>
      <c r="F18" s="33" t="s">
        <v>1272</v>
      </c>
      <c r="G18" s="33" t="s">
        <v>1312</v>
      </c>
      <c r="H18" s="9"/>
      <c r="I18" s="9"/>
      <c r="J18" s="10"/>
      <c r="K18" s="10"/>
      <c r="L18" s="10"/>
      <c r="M18" s="10"/>
      <c r="N18" s="10"/>
      <c r="O18" s="168" t="s">
        <v>1323</v>
      </c>
      <c r="P18" s="169"/>
      <c r="Q18" s="170"/>
      <c r="R18" t="s">
        <v>1324</v>
      </c>
    </row>
    <row r="19" spans="1:18" ht="20.100000000000001" customHeight="1">
      <c r="A19">
        <v>12</v>
      </c>
      <c r="B19" s="8">
        <v>12</v>
      </c>
      <c r="C19" s="30">
        <v>25211203270</v>
      </c>
      <c r="D19" s="166" t="s">
        <v>1292</v>
      </c>
      <c r="E19" s="167" t="s">
        <v>1293</v>
      </c>
      <c r="F19" s="33" t="s">
        <v>1272</v>
      </c>
      <c r="G19" s="33" t="s">
        <v>1314</v>
      </c>
      <c r="H19" s="9"/>
      <c r="I19" s="9"/>
      <c r="J19" s="10"/>
      <c r="K19" s="10"/>
      <c r="L19" s="10"/>
      <c r="M19" s="10"/>
      <c r="N19" s="10"/>
      <c r="O19" s="168" t="s">
        <v>1323</v>
      </c>
      <c r="P19" s="169"/>
      <c r="Q19" s="170"/>
      <c r="R19" t="s">
        <v>1324</v>
      </c>
    </row>
    <row r="20" spans="1:18" ht="20.100000000000001" customHeight="1">
      <c r="A20">
        <v>13</v>
      </c>
      <c r="B20" s="8">
        <v>13</v>
      </c>
      <c r="C20" s="30">
        <v>28214330001</v>
      </c>
      <c r="D20" s="166" t="s">
        <v>1294</v>
      </c>
      <c r="E20" s="167" t="s">
        <v>1295</v>
      </c>
      <c r="F20" s="33" t="s">
        <v>1272</v>
      </c>
      <c r="G20" s="33" t="s">
        <v>1312</v>
      </c>
      <c r="H20" s="9"/>
      <c r="I20" s="9"/>
      <c r="J20" s="10"/>
      <c r="K20" s="10"/>
      <c r="L20" s="10"/>
      <c r="M20" s="10"/>
      <c r="N20" s="10"/>
      <c r="O20" s="168" t="s">
        <v>39</v>
      </c>
      <c r="P20" s="169"/>
      <c r="Q20" s="170"/>
      <c r="R20" t="s">
        <v>1324</v>
      </c>
    </row>
    <row r="21" spans="1:18" ht="20.100000000000001" customHeight="1">
      <c r="A21">
        <v>14</v>
      </c>
      <c r="B21" s="8">
        <v>14</v>
      </c>
      <c r="C21" s="30">
        <v>28219334352</v>
      </c>
      <c r="D21" s="166" t="s">
        <v>1296</v>
      </c>
      <c r="E21" s="167" t="s">
        <v>1297</v>
      </c>
      <c r="F21" s="33" t="s">
        <v>1272</v>
      </c>
      <c r="G21" s="33" t="s">
        <v>1312</v>
      </c>
      <c r="H21" s="9"/>
      <c r="I21" s="9"/>
      <c r="J21" s="10"/>
      <c r="K21" s="10"/>
      <c r="L21" s="10"/>
      <c r="M21" s="10"/>
      <c r="N21" s="10"/>
      <c r="O21" s="168" t="s">
        <v>1323</v>
      </c>
      <c r="P21" s="169"/>
      <c r="Q21" s="170"/>
      <c r="R21" t="s">
        <v>1324</v>
      </c>
    </row>
    <row r="22" spans="1:18" ht="20.100000000000001" customHeight="1">
      <c r="A22">
        <v>15</v>
      </c>
      <c r="B22" s="8">
        <v>15</v>
      </c>
      <c r="C22" s="30">
        <v>28211152541</v>
      </c>
      <c r="D22" s="166" t="s">
        <v>1298</v>
      </c>
      <c r="E22" s="167" t="s">
        <v>1299</v>
      </c>
      <c r="F22" s="33" t="s">
        <v>1272</v>
      </c>
      <c r="G22" s="33" t="s">
        <v>1312</v>
      </c>
      <c r="H22" s="9"/>
      <c r="I22" s="9"/>
      <c r="J22" s="10"/>
      <c r="K22" s="10"/>
      <c r="L22" s="10"/>
      <c r="M22" s="10"/>
      <c r="N22" s="10"/>
      <c r="O22" s="168" t="s">
        <v>1323</v>
      </c>
      <c r="P22" s="169"/>
      <c r="Q22" s="170"/>
      <c r="R22" t="s">
        <v>1324</v>
      </c>
    </row>
    <row r="23" spans="1:18" ht="20.100000000000001" customHeight="1">
      <c r="A23">
        <v>16</v>
      </c>
      <c r="B23" s="8">
        <v>16</v>
      </c>
      <c r="C23" s="30">
        <v>28211144475</v>
      </c>
      <c r="D23" s="166" t="s">
        <v>1300</v>
      </c>
      <c r="E23" s="167" t="s">
        <v>1301</v>
      </c>
      <c r="F23" s="33" t="s">
        <v>1272</v>
      </c>
      <c r="G23" s="33" t="s">
        <v>1312</v>
      </c>
      <c r="H23" s="9"/>
      <c r="I23" s="9"/>
      <c r="J23" s="10"/>
      <c r="K23" s="10"/>
      <c r="L23" s="10"/>
      <c r="M23" s="10"/>
      <c r="N23" s="10"/>
      <c r="O23" s="168" t="s">
        <v>1323</v>
      </c>
      <c r="P23" s="169"/>
      <c r="Q23" s="170"/>
      <c r="R23" t="s">
        <v>1324</v>
      </c>
    </row>
    <row r="24" spans="1:18" ht="20.100000000000001" customHeight="1">
      <c r="A24">
        <v>17</v>
      </c>
      <c r="B24" s="8">
        <v>17</v>
      </c>
      <c r="C24" s="30">
        <v>28212736185</v>
      </c>
      <c r="D24" s="166" t="s">
        <v>1302</v>
      </c>
      <c r="E24" s="167" t="s">
        <v>1301</v>
      </c>
      <c r="F24" s="33" t="s">
        <v>1272</v>
      </c>
      <c r="G24" s="33" t="s">
        <v>1315</v>
      </c>
      <c r="H24" s="9"/>
      <c r="I24" s="9"/>
      <c r="J24" s="10"/>
      <c r="K24" s="10"/>
      <c r="L24" s="10"/>
      <c r="M24" s="10"/>
      <c r="N24" s="10"/>
      <c r="O24" s="168" t="s">
        <v>1323</v>
      </c>
      <c r="P24" s="169"/>
      <c r="Q24" s="170"/>
      <c r="R24" t="s">
        <v>1324</v>
      </c>
    </row>
    <row r="25" spans="1:18" ht="20.100000000000001" customHeight="1">
      <c r="A25">
        <v>18</v>
      </c>
      <c r="B25" s="8">
        <v>18</v>
      </c>
      <c r="C25" s="30">
        <v>26212124355</v>
      </c>
      <c r="D25" s="166" t="s">
        <v>1303</v>
      </c>
      <c r="E25" s="167" t="s">
        <v>1304</v>
      </c>
      <c r="F25" s="33" t="s">
        <v>1272</v>
      </c>
      <c r="G25" s="33" t="s">
        <v>1316</v>
      </c>
      <c r="H25" s="9"/>
      <c r="I25" s="9"/>
      <c r="J25" s="10"/>
      <c r="K25" s="10"/>
      <c r="L25" s="10"/>
      <c r="M25" s="10"/>
      <c r="N25" s="10"/>
      <c r="O25" s="168" t="s">
        <v>1323</v>
      </c>
      <c r="P25" s="169"/>
      <c r="Q25" s="170"/>
      <c r="R25" t="s">
        <v>1324</v>
      </c>
    </row>
    <row r="26" spans="1:18" ht="20.100000000000001" customHeight="1">
      <c r="A26">
        <v>19</v>
      </c>
      <c r="B26" s="8">
        <v>19</v>
      </c>
      <c r="C26" s="30">
        <v>26204323273</v>
      </c>
      <c r="D26" s="166" t="s">
        <v>1305</v>
      </c>
      <c r="E26" s="167" t="s">
        <v>1306</v>
      </c>
      <c r="F26" s="33" t="s">
        <v>1272</v>
      </c>
      <c r="G26" s="33" t="s">
        <v>1316</v>
      </c>
      <c r="H26" s="9"/>
      <c r="I26" s="9"/>
      <c r="J26" s="10"/>
      <c r="K26" s="10"/>
      <c r="L26" s="10"/>
      <c r="M26" s="10"/>
      <c r="N26" s="10"/>
      <c r="O26" s="168" t="s">
        <v>1323</v>
      </c>
      <c r="P26" s="169"/>
      <c r="Q26" s="170"/>
      <c r="R26" t="s">
        <v>1324</v>
      </c>
    </row>
    <row r="27" spans="1:18" ht="20.100000000000001" customHeight="1">
      <c r="A27">
        <v>20</v>
      </c>
      <c r="B27" s="8">
        <v>20</v>
      </c>
      <c r="C27" s="30">
        <v>28211138195</v>
      </c>
      <c r="D27" s="166" t="s">
        <v>1307</v>
      </c>
      <c r="E27" s="167" t="s">
        <v>1308</v>
      </c>
      <c r="F27" s="33" t="s">
        <v>1272</v>
      </c>
      <c r="G27" s="33" t="s">
        <v>1312</v>
      </c>
      <c r="H27" s="9"/>
      <c r="I27" s="9"/>
      <c r="J27" s="10"/>
      <c r="K27" s="10"/>
      <c r="L27" s="10"/>
      <c r="M27" s="10"/>
      <c r="N27" s="10"/>
      <c r="O27" s="168" t="s">
        <v>1323</v>
      </c>
      <c r="P27" s="169"/>
      <c r="Q27" s="170"/>
      <c r="R27" t="s">
        <v>1324</v>
      </c>
    </row>
    <row r="28" spans="1:18" ht="20.100000000000001" customHeight="1">
      <c r="A28">
        <v>21</v>
      </c>
      <c r="B28" s="8">
        <v>21</v>
      </c>
      <c r="C28" s="30">
        <v>28201103305</v>
      </c>
      <c r="D28" s="166" t="s">
        <v>1309</v>
      </c>
      <c r="E28" s="167" t="s">
        <v>1310</v>
      </c>
      <c r="F28" s="33" t="s">
        <v>1272</v>
      </c>
      <c r="G28" s="33" t="s">
        <v>1312</v>
      </c>
      <c r="H28" s="9"/>
      <c r="I28" s="9"/>
      <c r="J28" s="10"/>
      <c r="K28" s="10"/>
      <c r="L28" s="10"/>
      <c r="M28" s="10"/>
      <c r="N28" s="10"/>
      <c r="O28" s="168" t="s">
        <v>1323</v>
      </c>
      <c r="P28" s="169"/>
      <c r="Q28" s="170"/>
      <c r="R28" t="s">
        <v>1324</v>
      </c>
    </row>
    <row r="29" spans="1:18" ht="20.100000000000001" customHeight="1">
      <c r="A29">
        <v>0</v>
      </c>
      <c r="B29" s="8">
        <v>22</v>
      </c>
      <c r="C29" s="30" t="s">
        <v>1323</v>
      </c>
      <c r="D29" s="166" t="s">
        <v>1323</v>
      </c>
      <c r="E29" s="167" t="s">
        <v>1323</v>
      </c>
      <c r="F29" s="33" t="s">
        <v>1323</v>
      </c>
      <c r="G29" s="33" t="s">
        <v>1323</v>
      </c>
      <c r="H29" s="9"/>
      <c r="I29" s="9"/>
      <c r="J29" s="10"/>
      <c r="K29" s="10"/>
      <c r="L29" s="10"/>
      <c r="M29" s="10"/>
      <c r="N29" s="10"/>
      <c r="O29" s="168" t="s">
        <v>1323</v>
      </c>
      <c r="P29" s="169"/>
      <c r="Q29" s="170"/>
      <c r="R29" t="s">
        <v>1324</v>
      </c>
    </row>
    <row r="30" spans="1:18" ht="20.100000000000001" customHeight="1">
      <c r="A30">
        <v>0</v>
      </c>
      <c r="B30" s="8">
        <v>23</v>
      </c>
      <c r="C30" s="30" t="s">
        <v>1323</v>
      </c>
      <c r="D30" s="166" t="s">
        <v>1323</v>
      </c>
      <c r="E30" s="167" t="s">
        <v>1323</v>
      </c>
      <c r="F30" s="33" t="s">
        <v>1323</v>
      </c>
      <c r="G30" s="33" t="s">
        <v>1323</v>
      </c>
      <c r="H30" s="9"/>
      <c r="I30" s="9"/>
      <c r="J30" s="10"/>
      <c r="K30" s="10"/>
      <c r="L30" s="10"/>
      <c r="M30" s="10"/>
      <c r="N30" s="10"/>
      <c r="O30" s="168" t="s">
        <v>1323</v>
      </c>
      <c r="P30" s="169"/>
      <c r="Q30" s="170"/>
      <c r="R30" t="s">
        <v>1324</v>
      </c>
    </row>
    <row r="31" spans="1:18" ht="20.100000000000001" customHeight="1">
      <c r="A31">
        <v>0</v>
      </c>
      <c r="B31" s="8">
        <v>24</v>
      </c>
      <c r="C31" s="30" t="s">
        <v>1323</v>
      </c>
      <c r="D31" s="166" t="s">
        <v>1323</v>
      </c>
      <c r="E31" s="167" t="s">
        <v>1323</v>
      </c>
      <c r="F31" s="33" t="s">
        <v>1323</v>
      </c>
      <c r="G31" s="33" t="s">
        <v>1323</v>
      </c>
      <c r="H31" s="9"/>
      <c r="I31" s="9"/>
      <c r="J31" s="10"/>
      <c r="K31" s="10"/>
      <c r="L31" s="10"/>
      <c r="M31" s="10"/>
      <c r="N31" s="10"/>
      <c r="O31" s="168" t="s">
        <v>1323</v>
      </c>
      <c r="P31" s="169"/>
      <c r="Q31" s="170"/>
      <c r="R31" t="s">
        <v>1324</v>
      </c>
    </row>
    <row r="32" spans="1:18" ht="20.100000000000001" customHeight="1">
      <c r="A32">
        <v>0</v>
      </c>
      <c r="B32" s="8">
        <v>25</v>
      </c>
      <c r="C32" s="30" t="s">
        <v>1323</v>
      </c>
      <c r="D32" s="166" t="s">
        <v>1323</v>
      </c>
      <c r="E32" s="167" t="s">
        <v>1323</v>
      </c>
      <c r="F32" s="33" t="s">
        <v>1323</v>
      </c>
      <c r="G32" s="33" t="s">
        <v>1323</v>
      </c>
      <c r="H32" s="9"/>
      <c r="I32" s="9"/>
      <c r="J32" s="10"/>
      <c r="K32" s="10"/>
      <c r="L32" s="10"/>
      <c r="M32" s="10"/>
      <c r="N32" s="10"/>
      <c r="O32" s="168" t="s">
        <v>1323</v>
      </c>
      <c r="P32" s="169"/>
      <c r="Q32" s="170"/>
      <c r="R32" t="s">
        <v>1324</v>
      </c>
    </row>
    <row r="33" spans="1:18" ht="20.100000000000001" customHeight="1">
      <c r="A33">
        <v>0</v>
      </c>
      <c r="B33" s="8">
        <v>26</v>
      </c>
      <c r="C33" s="30" t="s">
        <v>1323</v>
      </c>
      <c r="D33" s="166" t="s">
        <v>1323</v>
      </c>
      <c r="E33" s="167" t="s">
        <v>1323</v>
      </c>
      <c r="F33" s="33" t="s">
        <v>1323</v>
      </c>
      <c r="G33" s="33" t="s">
        <v>1323</v>
      </c>
      <c r="H33" s="9"/>
      <c r="I33" s="9"/>
      <c r="J33" s="10"/>
      <c r="K33" s="10"/>
      <c r="L33" s="10"/>
      <c r="M33" s="10"/>
      <c r="N33" s="10"/>
      <c r="O33" s="168" t="s">
        <v>1323</v>
      </c>
      <c r="P33" s="169"/>
      <c r="Q33" s="170"/>
      <c r="R33" t="s">
        <v>1324</v>
      </c>
    </row>
    <row r="34" spans="1:18" ht="20.100000000000001" customHeight="1">
      <c r="A34">
        <v>0</v>
      </c>
      <c r="B34" s="8">
        <v>27</v>
      </c>
      <c r="C34" s="30" t="s">
        <v>1323</v>
      </c>
      <c r="D34" s="166" t="s">
        <v>1323</v>
      </c>
      <c r="E34" s="167" t="s">
        <v>1323</v>
      </c>
      <c r="F34" s="33" t="s">
        <v>1323</v>
      </c>
      <c r="G34" s="33" t="s">
        <v>1323</v>
      </c>
      <c r="H34" s="9"/>
      <c r="I34" s="9"/>
      <c r="J34" s="10"/>
      <c r="K34" s="10"/>
      <c r="L34" s="10"/>
      <c r="M34" s="10"/>
      <c r="N34" s="10"/>
      <c r="O34" s="168" t="s">
        <v>1323</v>
      </c>
      <c r="P34" s="169"/>
      <c r="Q34" s="170"/>
      <c r="R34" t="s">
        <v>1324</v>
      </c>
    </row>
    <row r="35" spans="1:18" ht="20.100000000000001" customHeight="1">
      <c r="A35">
        <v>0</v>
      </c>
      <c r="B35" s="8">
        <v>28</v>
      </c>
      <c r="C35" s="30" t="s">
        <v>1323</v>
      </c>
      <c r="D35" s="166" t="s">
        <v>1323</v>
      </c>
      <c r="E35" s="167" t="s">
        <v>1323</v>
      </c>
      <c r="F35" s="33" t="s">
        <v>1323</v>
      </c>
      <c r="G35" s="33" t="s">
        <v>1323</v>
      </c>
      <c r="H35" s="9"/>
      <c r="I35" s="9"/>
      <c r="J35" s="10"/>
      <c r="K35" s="10"/>
      <c r="L35" s="10"/>
      <c r="M35" s="10"/>
      <c r="N35" s="10"/>
      <c r="O35" s="168" t="s">
        <v>1323</v>
      </c>
      <c r="P35" s="169"/>
      <c r="Q35" s="170"/>
      <c r="R35" t="s">
        <v>1324</v>
      </c>
    </row>
    <row r="36" spans="1:18" ht="20.100000000000001" customHeight="1">
      <c r="A36">
        <v>0</v>
      </c>
      <c r="B36" s="8">
        <v>29</v>
      </c>
      <c r="C36" s="30" t="s">
        <v>1323</v>
      </c>
      <c r="D36" s="166" t="s">
        <v>1323</v>
      </c>
      <c r="E36" s="167" t="s">
        <v>1323</v>
      </c>
      <c r="F36" s="33" t="s">
        <v>1323</v>
      </c>
      <c r="G36" s="33" t="s">
        <v>1323</v>
      </c>
      <c r="H36" s="9"/>
      <c r="I36" s="9"/>
      <c r="J36" s="10"/>
      <c r="K36" s="10"/>
      <c r="L36" s="10"/>
      <c r="M36" s="10"/>
      <c r="N36" s="10"/>
      <c r="O36" s="168" t="s">
        <v>1323</v>
      </c>
      <c r="P36" s="169"/>
      <c r="Q36" s="170"/>
      <c r="R36" t="s">
        <v>1324</v>
      </c>
    </row>
    <row r="37" spans="1:18" ht="20.100000000000001" customHeight="1">
      <c r="A37">
        <v>0</v>
      </c>
      <c r="B37" s="11">
        <v>30</v>
      </c>
      <c r="C37" s="30" t="s">
        <v>1323</v>
      </c>
      <c r="D37" s="166" t="s">
        <v>1323</v>
      </c>
      <c r="E37" s="167" t="s">
        <v>1323</v>
      </c>
      <c r="F37" s="33" t="s">
        <v>1323</v>
      </c>
      <c r="G37" s="33" t="s">
        <v>1323</v>
      </c>
      <c r="H37" s="12"/>
      <c r="I37" s="12"/>
      <c r="J37" s="13"/>
      <c r="K37" s="13"/>
      <c r="L37" s="13"/>
      <c r="M37" s="13"/>
      <c r="N37" s="13"/>
      <c r="O37" s="168" t="s">
        <v>1323</v>
      </c>
      <c r="P37" s="169"/>
      <c r="Q37" s="170"/>
      <c r="R37" t="s">
        <v>1324</v>
      </c>
    </row>
    <row r="38" spans="1:18" ht="23.25" customHeight="1">
      <c r="A38">
        <v>0</v>
      </c>
      <c r="B38" s="14" t="s">
        <v>18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1261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1262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1325</v>
      </c>
      <c r="P44" s="24" t="s">
        <v>1326</v>
      </c>
      <c r="Q44" s="24"/>
    </row>
  </sheetData>
  <mergeCells count="47"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O37:Q3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25</v>
      </c>
    </row>
    <row r="2" spans="1:2">
      <c r="A2" s="37">
        <v>2</v>
      </c>
      <c r="B2" s="37" t="s">
        <v>26</v>
      </c>
    </row>
    <row r="3" spans="1:2">
      <c r="A3" s="37">
        <v>3</v>
      </c>
      <c r="B3" s="37" t="s">
        <v>27</v>
      </c>
    </row>
    <row r="4" spans="1:2">
      <c r="A4" s="37">
        <v>4</v>
      </c>
      <c r="B4" s="37" t="s">
        <v>28</v>
      </c>
    </row>
    <row r="5" spans="1:2">
      <c r="A5" s="37">
        <v>5</v>
      </c>
      <c r="B5" s="37" t="s">
        <v>29</v>
      </c>
    </row>
    <row r="6" spans="1:2">
      <c r="A6" s="37">
        <v>7</v>
      </c>
      <c r="B6" s="37" t="s">
        <v>30</v>
      </c>
    </row>
    <row r="7" spans="1:2">
      <c r="A7" s="37" t="s">
        <v>31</v>
      </c>
      <c r="B7" s="37" t="s">
        <v>32</v>
      </c>
    </row>
    <row r="8" spans="1:2">
      <c r="A8" s="37" t="s">
        <v>33</v>
      </c>
      <c r="B8" s="37" t="s">
        <v>34</v>
      </c>
    </row>
    <row r="9" spans="1:2">
      <c r="A9" s="37">
        <v>0</v>
      </c>
      <c r="B9" s="37" t="s">
        <v>35</v>
      </c>
    </row>
    <row r="10" spans="1:2">
      <c r="A10" s="37" t="s">
        <v>24</v>
      </c>
      <c r="B10" s="37" t="s">
        <v>36</v>
      </c>
    </row>
    <row r="11" spans="1:2">
      <c r="A11" s="37">
        <v>8</v>
      </c>
      <c r="B11" s="37" t="s">
        <v>37</v>
      </c>
    </row>
    <row r="12" spans="1:2">
      <c r="A12" s="37">
        <v>6</v>
      </c>
      <c r="B12" s="37" t="s">
        <v>23</v>
      </c>
    </row>
    <row r="13" spans="1:2">
      <c r="A13" s="37">
        <v>9</v>
      </c>
      <c r="B13" s="37" t="s">
        <v>38</v>
      </c>
    </row>
    <row r="14" spans="1:2">
      <c r="A14" s="37" t="s">
        <v>21</v>
      </c>
      <c r="B14" s="37" t="s">
        <v>39</v>
      </c>
    </row>
    <row r="15" spans="1:2">
      <c r="A15" s="37">
        <v>1.1000000000000001</v>
      </c>
      <c r="B15" s="37" t="s">
        <v>40</v>
      </c>
    </row>
    <row r="16" spans="1:2">
      <c r="A16" s="37">
        <v>1.2</v>
      </c>
      <c r="B16" s="37" t="s">
        <v>41</v>
      </c>
    </row>
    <row r="17" spans="1:2">
      <c r="A17" s="37">
        <v>1.3</v>
      </c>
      <c r="B17" s="37" t="s">
        <v>42</v>
      </c>
    </row>
    <row r="18" spans="1:2">
      <c r="A18" s="37">
        <v>1.4</v>
      </c>
      <c r="B18" s="37" t="s">
        <v>43</v>
      </c>
    </row>
    <row r="19" spans="1:2">
      <c r="A19" s="37">
        <v>1.5</v>
      </c>
      <c r="B19" s="37" t="s">
        <v>44</v>
      </c>
    </row>
    <row r="20" spans="1:2">
      <c r="A20" s="37">
        <v>1.6</v>
      </c>
      <c r="B20" s="37" t="s">
        <v>45</v>
      </c>
    </row>
    <row r="21" spans="1:2">
      <c r="A21" s="37">
        <v>1.7</v>
      </c>
      <c r="B21" s="37" t="s">
        <v>46</v>
      </c>
    </row>
    <row r="22" spans="1:2">
      <c r="A22" s="37">
        <v>1.8</v>
      </c>
      <c r="B22" s="37" t="s">
        <v>47</v>
      </c>
    </row>
    <row r="23" spans="1:2">
      <c r="A23" s="37">
        <v>1.9</v>
      </c>
      <c r="B23" s="37" t="s">
        <v>48</v>
      </c>
    </row>
    <row r="24" spans="1:2">
      <c r="A24" s="37">
        <v>2.1</v>
      </c>
      <c r="B24" s="37" t="s">
        <v>49</v>
      </c>
    </row>
    <row r="25" spans="1:2">
      <c r="A25" s="37">
        <v>2.2000000000000002</v>
      </c>
      <c r="B25" s="37" t="s">
        <v>50</v>
      </c>
    </row>
    <row r="26" spans="1:2">
      <c r="A26" s="37">
        <v>2.2999999999999998</v>
      </c>
      <c r="B26" s="37" t="s">
        <v>51</v>
      </c>
    </row>
    <row r="27" spans="1:2">
      <c r="A27" s="37">
        <v>2.4</v>
      </c>
      <c r="B27" s="37" t="s">
        <v>52</v>
      </c>
    </row>
    <row r="28" spans="1:2">
      <c r="A28" s="37">
        <v>2.5</v>
      </c>
      <c r="B28" s="37" t="s">
        <v>53</v>
      </c>
    </row>
    <row r="29" spans="1:2">
      <c r="A29" s="37">
        <v>2.6</v>
      </c>
      <c r="B29" s="37" t="s">
        <v>54</v>
      </c>
    </row>
    <row r="30" spans="1:2">
      <c r="A30" s="37">
        <v>2.7</v>
      </c>
      <c r="B30" s="37" t="s">
        <v>55</v>
      </c>
    </row>
    <row r="31" spans="1:2">
      <c r="A31" s="37">
        <v>2.8</v>
      </c>
      <c r="B31" s="37" t="s">
        <v>56</v>
      </c>
    </row>
    <row r="32" spans="1:2">
      <c r="A32" s="37">
        <v>2.9</v>
      </c>
      <c r="B32" s="37" t="s">
        <v>57</v>
      </c>
    </row>
    <row r="33" spans="1:2">
      <c r="A33" s="37">
        <v>3.1</v>
      </c>
      <c r="B33" s="37" t="s">
        <v>58</v>
      </c>
    </row>
    <row r="34" spans="1:2">
      <c r="A34" s="37">
        <v>3.2</v>
      </c>
      <c r="B34" s="37" t="s">
        <v>59</v>
      </c>
    </row>
    <row r="35" spans="1:2">
      <c r="A35" s="37">
        <v>3.3</v>
      </c>
      <c r="B35" s="37" t="s">
        <v>60</v>
      </c>
    </row>
    <row r="36" spans="1:2">
      <c r="A36" s="37">
        <v>3.4</v>
      </c>
      <c r="B36" s="37" t="s">
        <v>61</v>
      </c>
    </row>
    <row r="37" spans="1:2">
      <c r="A37" s="37">
        <v>3.5</v>
      </c>
      <c r="B37" s="37" t="s">
        <v>62</v>
      </c>
    </row>
    <row r="38" spans="1:2">
      <c r="A38" s="37">
        <v>3.6</v>
      </c>
      <c r="B38" s="37" t="s">
        <v>63</v>
      </c>
    </row>
    <row r="39" spans="1:2">
      <c r="A39" s="37">
        <v>3.7</v>
      </c>
      <c r="B39" s="37" t="s">
        <v>64</v>
      </c>
    </row>
    <row r="40" spans="1:2">
      <c r="A40" s="37">
        <v>3.8</v>
      </c>
      <c r="B40" s="37" t="s">
        <v>65</v>
      </c>
    </row>
    <row r="41" spans="1:2">
      <c r="A41" s="37">
        <v>3.9</v>
      </c>
      <c r="B41" s="37" t="s">
        <v>66</v>
      </c>
    </row>
    <row r="42" spans="1:2">
      <c r="A42" s="37">
        <v>4.0999999999999996</v>
      </c>
      <c r="B42" s="37" t="s">
        <v>67</v>
      </c>
    </row>
    <row r="43" spans="1:2">
      <c r="A43" s="37">
        <v>4.2</v>
      </c>
      <c r="B43" s="37" t="s">
        <v>68</v>
      </c>
    </row>
    <row r="44" spans="1:2">
      <c r="A44" s="37">
        <v>4.3</v>
      </c>
      <c r="B44" s="39" t="s">
        <v>69</v>
      </c>
    </row>
    <row r="45" spans="1:2">
      <c r="A45" s="37">
        <v>4.4000000000000004</v>
      </c>
      <c r="B45" s="37" t="s">
        <v>70</v>
      </c>
    </row>
    <row r="46" spans="1:2">
      <c r="A46" s="37">
        <v>4.5</v>
      </c>
      <c r="B46" s="37" t="s">
        <v>71</v>
      </c>
    </row>
    <row r="47" spans="1:2">
      <c r="A47" s="37">
        <v>4.5999999999999996</v>
      </c>
      <c r="B47" s="37" t="s">
        <v>72</v>
      </c>
    </row>
    <row r="48" spans="1:2">
      <c r="A48" s="37">
        <v>4.7</v>
      </c>
      <c r="B48" s="37" t="s">
        <v>73</v>
      </c>
    </row>
    <row r="49" spans="1:2">
      <c r="A49" s="37">
        <v>4.8</v>
      </c>
      <c r="B49" s="37" t="s">
        <v>74</v>
      </c>
    </row>
    <row r="50" spans="1:2">
      <c r="A50" s="37">
        <v>4.9000000000000004</v>
      </c>
      <c r="B50" s="37" t="s">
        <v>75</v>
      </c>
    </row>
    <row r="51" spans="1:2">
      <c r="A51" s="37">
        <v>5.0999999999999996</v>
      </c>
      <c r="B51" s="37" t="s">
        <v>76</v>
      </c>
    </row>
    <row r="52" spans="1:2">
      <c r="A52" s="37">
        <v>5.2</v>
      </c>
      <c r="B52" s="37" t="s">
        <v>77</v>
      </c>
    </row>
    <row r="53" spans="1:2">
      <c r="A53" s="37">
        <v>5.3</v>
      </c>
      <c r="B53" s="39" t="s">
        <v>78</v>
      </c>
    </row>
    <row r="54" spans="1:2">
      <c r="A54" s="37">
        <v>5.4</v>
      </c>
      <c r="B54" s="37" t="s">
        <v>79</v>
      </c>
    </row>
    <row r="55" spans="1:2">
      <c r="A55" s="37">
        <v>5.5</v>
      </c>
      <c r="B55" s="37" t="s">
        <v>80</v>
      </c>
    </row>
    <row r="56" spans="1:2">
      <c r="A56" s="37">
        <v>5.6</v>
      </c>
      <c r="B56" s="37" t="s">
        <v>81</v>
      </c>
    </row>
    <row r="57" spans="1:2">
      <c r="A57" s="37">
        <v>5.7</v>
      </c>
      <c r="B57" s="37" t="s">
        <v>82</v>
      </c>
    </row>
    <row r="58" spans="1:2">
      <c r="A58" s="37">
        <v>5.8</v>
      </c>
      <c r="B58" s="37" t="s">
        <v>83</v>
      </c>
    </row>
    <row r="59" spans="1:2">
      <c r="A59" s="37">
        <v>5.9</v>
      </c>
      <c r="B59" s="37" t="s">
        <v>84</v>
      </c>
    </row>
    <row r="60" spans="1:2">
      <c r="A60" s="37">
        <v>6.1</v>
      </c>
      <c r="B60" s="37" t="s">
        <v>85</v>
      </c>
    </row>
    <row r="61" spans="1:2">
      <c r="A61" s="37">
        <v>6.2</v>
      </c>
      <c r="B61" s="37" t="s">
        <v>86</v>
      </c>
    </row>
    <row r="62" spans="1:2">
      <c r="A62" s="37">
        <v>6.3</v>
      </c>
      <c r="B62" s="37" t="s">
        <v>87</v>
      </c>
    </row>
    <row r="63" spans="1:2">
      <c r="A63" s="37">
        <v>6.4</v>
      </c>
      <c r="B63" s="37" t="s">
        <v>88</v>
      </c>
    </row>
    <row r="64" spans="1:2">
      <c r="A64" s="37">
        <v>6.5</v>
      </c>
      <c r="B64" s="37" t="s">
        <v>89</v>
      </c>
    </row>
    <row r="65" spans="1:2">
      <c r="A65" s="37">
        <v>6.6</v>
      </c>
      <c r="B65" s="37" t="s">
        <v>90</v>
      </c>
    </row>
    <row r="66" spans="1:2">
      <c r="A66" s="37">
        <v>6.7</v>
      </c>
      <c r="B66" s="37" t="s">
        <v>91</v>
      </c>
    </row>
    <row r="67" spans="1:2">
      <c r="A67" s="37">
        <v>6.8</v>
      </c>
      <c r="B67" s="37" t="s">
        <v>92</v>
      </c>
    </row>
    <row r="68" spans="1:2">
      <c r="A68" s="37">
        <v>6.9</v>
      </c>
      <c r="B68" s="37" t="s">
        <v>93</v>
      </c>
    </row>
    <row r="69" spans="1:2">
      <c r="A69" s="37">
        <v>7.1</v>
      </c>
      <c r="B69" s="37" t="s">
        <v>94</v>
      </c>
    </row>
    <row r="70" spans="1:2">
      <c r="A70" s="37">
        <v>7.2</v>
      </c>
      <c r="B70" s="37" t="s">
        <v>95</v>
      </c>
    </row>
    <row r="71" spans="1:2">
      <c r="A71" s="37">
        <v>7.3</v>
      </c>
      <c r="B71" s="37" t="s">
        <v>96</v>
      </c>
    </row>
    <row r="72" spans="1:2">
      <c r="A72" s="37">
        <v>7.4</v>
      </c>
      <c r="B72" s="37" t="s">
        <v>97</v>
      </c>
    </row>
    <row r="73" spans="1:2">
      <c r="A73" s="37">
        <v>7.5</v>
      </c>
      <c r="B73" s="37" t="s">
        <v>98</v>
      </c>
    </row>
    <row r="74" spans="1:2">
      <c r="A74" s="37">
        <v>7.6</v>
      </c>
      <c r="B74" s="37" t="s">
        <v>99</v>
      </c>
    </row>
    <row r="75" spans="1:2">
      <c r="A75" s="37">
        <v>7.7</v>
      </c>
      <c r="B75" s="37" t="s">
        <v>100</v>
      </c>
    </row>
    <row r="76" spans="1:2">
      <c r="A76" s="37">
        <v>7.8</v>
      </c>
      <c r="B76" s="37" t="s">
        <v>101</v>
      </c>
    </row>
    <row r="77" spans="1:2">
      <c r="A77" s="37">
        <v>7.9</v>
      </c>
      <c r="B77" s="37" t="s">
        <v>102</v>
      </c>
    </row>
    <row r="78" spans="1:2">
      <c r="A78" s="37">
        <v>8.1</v>
      </c>
      <c r="B78" s="37" t="s">
        <v>103</v>
      </c>
    </row>
    <row r="79" spans="1:2">
      <c r="A79" s="37">
        <v>8.1999999999999993</v>
      </c>
      <c r="B79" s="37" t="s">
        <v>104</v>
      </c>
    </row>
    <row r="80" spans="1:2">
      <c r="A80" s="37">
        <v>8.3000000000000007</v>
      </c>
      <c r="B80" s="37" t="s">
        <v>105</v>
      </c>
    </row>
    <row r="81" spans="1:2">
      <c r="A81" s="37">
        <v>8.4</v>
      </c>
      <c r="B81" s="37" t="s">
        <v>106</v>
      </c>
    </row>
    <row r="82" spans="1:2">
      <c r="A82" s="37">
        <v>8.5</v>
      </c>
      <c r="B82" s="37" t="s">
        <v>107</v>
      </c>
    </row>
    <row r="83" spans="1:2">
      <c r="A83" s="37">
        <v>8.6</v>
      </c>
      <c r="B83" s="37" t="s">
        <v>108</v>
      </c>
    </row>
    <row r="84" spans="1:2">
      <c r="A84" s="37">
        <v>8.6999999999999993</v>
      </c>
      <c r="B84" s="37" t="s">
        <v>109</v>
      </c>
    </row>
    <row r="85" spans="1:2">
      <c r="A85" s="37">
        <v>8.8000000000000007</v>
      </c>
      <c r="B85" s="37" t="s">
        <v>110</v>
      </c>
    </row>
    <row r="86" spans="1:2">
      <c r="A86" s="37">
        <v>8.9</v>
      </c>
      <c r="B86" s="37" t="s">
        <v>111</v>
      </c>
    </row>
    <row r="87" spans="1:2">
      <c r="A87" s="37">
        <v>9.1</v>
      </c>
      <c r="B87" s="37" t="s">
        <v>112</v>
      </c>
    </row>
    <row r="88" spans="1:2">
      <c r="A88" s="37">
        <v>9.1999999999999993</v>
      </c>
      <c r="B88" s="37" t="s">
        <v>113</v>
      </c>
    </row>
    <row r="89" spans="1:2">
      <c r="A89" s="37">
        <v>9.3000000000000007</v>
      </c>
      <c r="B89" s="37" t="s">
        <v>114</v>
      </c>
    </row>
    <row r="90" spans="1:2">
      <c r="A90" s="37">
        <v>9.4</v>
      </c>
      <c r="B90" s="37" t="s">
        <v>115</v>
      </c>
    </row>
    <row r="91" spans="1:2">
      <c r="A91" s="37">
        <v>9.5</v>
      </c>
      <c r="B91" s="37" t="s">
        <v>116</v>
      </c>
    </row>
    <row r="92" spans="1:2">
      <c r="A92" s="37">
        <v>9.6</v>
      </c>
      <c r="B92" s="37" t="s">
        <v>117</v>
      </c>
    </row>
    <row r="93" spans="1:2">
      <c r="A93" s="37">
        <v>9.6999999999999993</v>
      </c>
      <c r="B93" s="37" t="s">
        <v>118</v>
      </c>
    </row>
    <row r="94" spans="1:2">
      <c r="A94" s="37">
        <v>9.8000000000000007</v>
      </c>
      <c r="B94" s="37" t="s">
        <v>119</v>
      </c>
    </row>
    <row r="95" spans="1:2">
      <c r="A95" s="37">
        <v>9.9</v>
      </c>
      <c r="B95" s="37" t="s">
        <v>120</v>
      </c>
    </row>
    <row r="96" spans="1:2">
      <c r="A96" s="37">
        <v>10</v>
      </c>
      <c r="B96" s="37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144</v>
      </c>
      <c r="C1" s="198"/>
      <c r="D1" s="198"/>
      <c r="E1" s="199" t="s">
        <v>586</v>
      </c>
      <c r="F1" s="199"/>
      <c r="G1" s="199"/>
      <c r="H1" s="199"/>
      <c r="I1" s="199"/>
      <c r="J1" s="127"/>
    </row>
    <row r="2" spans="1:10" s="104" customFormat="1" ht="15">
      <c r="B2" s="198" t="s">
        <v>145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588</v>
      </c>
      <c r="J4" s="127"/>
    </row>
    <row r="5" spans="1:10" ht="14.25">
      <c r="B5" s="131" t="s">
        <v>465</v>
      </c>
      <c r="C5" s="108"/>
      <c r="D5" s="109"/>
      <c r="E5" s="110"/>
      <c r="I5" s="112" t="s">
        <v>587</v>
      </c>
    </row>
    <row r="6" spans="1:10" s="113" customFormat="1" ht="15" customHeight="1">
      <c r="A6" s="193" t="s">
        <v>0</v>
      </c>
      <c r="B6" s="194" t="s">
        <v>0</v>
      </c>
      <c r="C6" s="195" t="s">
        <v>2</v>
      </c>
      <c r="D6" s="196" t="s">
        <v>3</v>
      </c>
      <c r="E6" s="197" t="s">
        <v>4</v>
      </c>
      <c r="F6" s="201" t="s">
        <v>19</v>
      </c>
      <c r="G6" s="195" t="s">
        <v>20</v>
      </c>
      <c r="H6" s="195" t="s">
        <v>147</v>
      </c>
      <c r="I6" s="195" t="s">
        <v>15</v>
      </c>
      <c r="J6" s="200" t="s">
        <v>148</v>
      </c>
    </row>
    <row r="7" spans="1:10" s="113" customFormat="1" ht="15" customHeight="1">
      <c r="A7" s="193"/>
      <c r="B7" s="194"/>
      <c r="C7" s="194"/>
      <c r="D7" s="196"/>
      <c r="E7" s="197"/>
      <c r="F7" s="202"/>
      <c r="G7" s="194"/>
      <c r="H7" s="194"/>
      <c r="I7" s="195"/>
      <c r="J7" s="200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462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56"/>
    </row>
    <row r="3" spans="1:21" ht="14.25">
      <c r="B3" s="205" t="s">
        <v>131</v>
      </c>
      <c r="C3" s="205"/>
      <c r="D3" s="205"/>
      <c r="E3" s="206" t="e">
        <f>"MÔN:    "&amp;#REF!&amp;"  *   "&amp;#REF!&amp;" "&amp;#REF!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146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07" t="s">
        <v>0</v>
      </c>
      <c r="C7" s="210" t="s">
        <v>2</v>
      </c>
      <c r="D7" s="213" t="s">
        <v>3</v>
      </c>
      <c r="E7" s="216" t="s">
        <v>4</v>
      </c>
      <c r="F7" s="210" t="s">
        <v>19</v>
      </c>
      <c r="G7" s="210" t="s">
        <v>20</v>
      </c>
      <c r="H7" s="219" t="s">
        <v>132</v>
      </c>
      <c r="I7" s="220"/>
      <c r="J7" s="220"/>
      <c r="K7" s="220"/>
      <c r="L7" s="220"/>
      <c r="M7" s="220"/>
      <c r="N7" s="220"/>
      <c r="O7" s="220"/>
      <c r="P7" s="221"/>
      <c r="Q7" s="222" t="s">
        <v>22</v>
      </c>
      <c r="R7" s="223"/>
      <c r="S7" s="210" t="s">
        <v>5</v>
      </c>
    </row>
    <row r="8" spans="1:21" s="72" customFormat="1" ht="15" customHeight="1">
      <c r="A8" s="226" t="s">
        <v>0</v>
      </c>
      <c r="B8" s="208"/>
      <c r="C8" s="211"/>
      <c r="D8" s="214"/>
      <c r="E8" s="217"/>
      <c r="F8" s="211"/>
      <c r="G8" s="211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24"/>
      <c r="R8" s="225"/>
      <c r="S8" s="211"/>
    </row>
    <row r="9" spans="1:21" s="72" customFormat="1" ht="25.5" customHeight="1">
      <c r="A9" s="226"/>
      <c r="B9" s="209"/>
      <c r="C9" s="212"/>
      <c r="D9" s="215"/>
      <c r="E9" s="218"/>
      <c r="F9" s="212"/>
      <c r="G9" s="212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16</v>
      </c>
      <c r="R9" s="75" t="s">
        <v>17</v>
      </c>
      <c r="S9" s="212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27" t="s">
        <v>133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8" t="s">
        <v>134</v>
      </c>
      <c r="F17" s="228"/>
      <c r="G17" s="228"/>
      <c r="H17" s="229" t="s">
        <v>135</v>
      </c>
      <c r="I17" s="229"/>
      <c r="J17" s="229"/>
      <c r="K17" s="229" t="s">
        <v>136</v>
      </c>
      <c r="L17" s="229"/>
      <c r="M17" s="229"/>
      <c r="N17" s="228" t="s">
        <v>15</v>
      </c>
      <c r="O17" s="228"/>
      <c r="P17" s="228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34" t="s">
        <v>464</v>
      </c>
      <c r="F18" s="235"/>
      <c r="G18" s="236"/>
      <c r="H18" s="232" t="e">
        <f ca="1">SUMPRODUCT((SUBTOTAL(3,OFFSET($Q$10:$Q$14,ROW($Q$10:$Q$14)-ROW($Q$10),0,1))),--($Q$10:$Q$14&gt;=4))</f>
        <v>#REF!</v>
      </c>
      <c r="I18" s="232"/>
      <c r="J18" s="232"/>
      <c r="K18" s="233" t="e">
        <f ca="1">H18/$H$20</f>
        <v>#REF!</v>
      </c>
      <c r="L18" s="233"/>
      <c r="M18" s="233"/>
      <c r="N18" s="232"/>
      <c r="O18" s="232"/>
      <c r="P18" s="232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34" t="s">
        <v>463</v>
      </c>
      <c r="F19" s="235"/>
      <c r="G19" s="236"/>
      <c r="H19" s="232" t="e">
        <f ca="1">SUMPRODUCT((SUBTOTAL(3,OFFSET($Q$10:$Q$14,ROW($Q$10:$Q$14)-ROW($Q$10),0,1))),--($Q$10:$Q$14&lt;4))</f>
        <v>#REF!</v>
      </c>
      <c r="I19" s="232"/>
      <c r="J19" s="232"/>
      <c r="K19" s="233" t="e">
        <f ca="1">H19/$H$20</f>
        <v>#REF!</v>
      </c>
      <c r="L19" s="233"/>
      <c r="M19" s="233"/>
      <c r="N19" s="232"/>
      <c r="O19" s="232"/>
      <c r="P19" s="232"/>
      <c r="Q19" s="76"/>
      <c r="R19" s="80"/>
      <c r="S19" s="81"/>
    </row>
    <row r="20" spans="1:19" s="78" customFormat="1" ht="12.75" customHeight="1">
      <c r="A20" s="76"/>
      <c r="B20" s="76"/>
      <c r="C20"/>
      <c r="D20" s="230" t="s">
        <v>137</v>
      </c>
      <c r="E20" s="230"/>
      <c r="F20" s="230"/>
      <c r="G20" s="230"/>
      <c r="H20" s="230" t="e">
        <f ca="1">SUM(H18:H19)</f>
        <v>#REF!</v>
      </c>
      <c r="I20" s="230"/>
      <c r="J20" s="230"/>
      <c r="K20" s="231" t="e">
        <f ca="1">SUM(K18:L19)</f>
        <v>#REF!</v>
      </c>
      <c r="L20" s="231"/>
      <c r="M20" s="231"/>
      <c r="N20" s="232"/>
      <c r="O20" s="232"/>
      <c r="P20" s="232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38" t="str">
        <f ca="1">"Đà nẵng, ngày " &amp; TEXT(DAY(TODAY()),"00") &amp; " tháng " &amp; TEXT(MONTH(TODAY()),"00") &amp; " năm " &amp; YEAR(TODAY())</f>
        <v>Đà nẵng, ngày 25 tháng 07 năm 2024</v>
      </c>
      <c r="O22" s="238"/>
      <c r="P22" s="238"/>
      <c r="Q22" s="238"/>
      <c r="R22" s="238"/>
      <c r="S22" s="238"/>
    </row>
    <row r="23" spans="1:19" s="78" customFormat="1" ht="12.75" customHeight="1">
      <c r="A23" s="76"/>
      <c r="B23" s="205" t="s">
        <v>138</v>
      </c>
      <c r="C23" s="205"/>
      <c r="D23" s="205"/>
      <c r="E23" s="80"/>
      <c r="F23" s="84" t="s">
        <v>139</v>
      </c>
      <c r="G23" s="80"/>
      <c r="H23" s="65"/>
      <c r="I23" s="85" t="s">
        <v>140</v>
      </c>
      <c r="K23" s="76"/>
      <c r="L23" s="143"/>
      <c r="M23" s="65"/>
      <c r="N23" s="205" t="s">
        <v>461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39" t="s">
        <v>151</v>
      </c>
      <c r="C29" s="239"/>
      <c r="D29" s="239"/>
      <c r="E29" s="60"/>
      <c r="F29" s="90"/>
      <c r="G29" s="91"/>
      <c r="H29" s="91"/>
      <c r="I29" s="91"/>
      <c r="J29" s="91"/>
      <c r="K29" s="91"/>
      <c r="L29" s="91"/>
      <c r="M29" s="91"/>
      <c r="N29" s="206" t="s">
        <v>141</v>
      </c>
      <c r="O29" s="206"/>
      <c r="P29" s="206"/>
      <c r="Q29" s="206"/>
      <c r="R29" s="206"/>
      <c r="S29" s="206"/>
    </row>
    <row r="30" spans="1:19" s="78" customFormat="1" ht="12.75" customHeight="1">
      <c r="A30" s="76"/>
      <c r="B30" s="239"/>
      <c r="C30" s="239"/>
      <c r="D30" s="239"/>
      <c r="E30" s="60"/>
      <c r="F30" s="90"/>
      <c r="G30" s="91"/>
      <c r="H30" s="91"/>
      <c r="I30" s="91"/>
      <c r="J30" s="91"/>
      <c r="K30" s="91"/>
      <c r="L30" s="91"/>
      <c r="M30" s="91"/>
      <c r="N30" s="206"/>
      <c r="O30" s="206"/>
      <c r="P30" s="206"/>
      <c r="Q30" s="206"/>
      <c r="R30" s="206"/>
      <c r="S30" s="206"/>
    </row>
    <row r="31" spans="1:19" s="92" customFormat="1"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538</v>
      </c>
      <c r="B1" t="s">
        <v>539</v>
      </c>
      <c r="D1" t="s">
        <v>540</v>
      </c>
    </row>
    <row r="2" spans="1:4">
      <c r="A2" s="27">
        <v>2</v>
      </c>
      <c r="B2" t="s">
        <v>563</v>
      </c>
      <c r="C2" t="str">
        <f>A2&amp;B2</f>
        <v>2401/1</v>
      </c>
      <c r="D2" t="s">
        <v>541</v>
      </c>
    </row>
    <row r="3" spans="1:4">
      <c r="A3" s="27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7">
        <v>2</v>
      </c>
      <c r="B4">
        <v>702</v>
      </c>
      <c r="C4" t="str">
        <f t="shared" si="0"/>
        <v>2702</v>
      </c>
      <c r="D4" t="s">
        <v>541</v>
      </c>
    </row>
    <row r="5" spans="1:4">
      <c r="A5" s="27">
        <v>2</v>
      </c>
      <c r="B5">
        <v>703</v>
      </c>
      <c r="C5" t="str">
        <f t="shared" si="0"/>
        <v>2703</v>
      </c>
      <c r="D5" t="s">
        <v>541</v>
      </c>
    </row>
    <row r="6" spans="1:4">
      <c r="A6" s="27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7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7">
        <v>2</v>
      </c>
      <c r="B8">
        <v>802</v>
      </c>
      <c r="C8" t="str">
        <f t="shared" si="0"/>
        <v>2802</v>
      </c>
      <c r="D8" t="s">
        <v>541</v>
      </c>
    </row>
    <row r="9" spans="1:4">
      <c r="A9" s="27">
        <v>2</v>
      </c>
      <c r="B9">
        <v>803</v>
      </c>
      <c r="C9" t="str">
        <f t="shared" si="0"/>
        <v>2803</v>
      </c>
      <c r="D9" t="s">
        <v>541</v>
      </c>
    </row>
    <row r="10" spans="1:4">
      <c r="A10" s="27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7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7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7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7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7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7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7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7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7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7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7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7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7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7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7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7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7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7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7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7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7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7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7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7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7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7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7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7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7">
        <v>2</v>
      </c>
      <c r="B44" t="s">
        <v>1223</v>
      </c>
      <c r="C44" t="str">
        <f t="shared" si="0"/>
        <v>2208/4</v>
      </c>
      <c r="D44" t="s">
        <v>541</v>
      </c>
    </row>
    <row r="45" spans="1:4" s="145" customFormat="1">
      <c r="A45" s="144">
        <v>1</v>
      </c>
      <c r="B45" s="145" t="s">
        <v>573</v>
      </c>
      <c r="C45" s="145" t="str">
        <f>A45&amp;B45</f>
        <v>1302/1</v>
      </c>
      <c r="D45" s="145" t="s">
        <v>541</v>
      </c>
    </row>
    <row r="46" spans="1:4">
      <c r="A46" s="144">
        <v>1</v>
      </c>
      <c r="B46" s="145" t="s">
        <v>574</v>
      </c>
      <c r="C46" s="145" t="str">
        <f t="shared" si="0"/>
        <v>1302/2</v>
      </c>
      <c r="D46" s="145" t="s">
        <v>541</v>
      </c>
    </row>
    <row r="47" spans="1:4">
      <c r="A47" s="144">
        <v>1</v>
      </c>
      <c r="B47" s="145" t="s">
        <v>575</v>
      </c>
      <c r="C47" s="145" t="str">
        <f t="shared" si="0"/>
        <v>1304/1</v>
      </c>
      <c r="D47" s="145" t="s">
        <v>541</v>
      </c>
    </row>
    <row r="48" spans="1:4">
      <c r="A48" s="144">
        <v>1</v>
      </c>
      <c r="B48" s="145" t="s">
        <v>576</v>
      </c>
      <c r="C48" s="145" t="str">
        <f t="shared" si="0"/>
        <v>1304/2</v>
      </c>
      <c r="D48" s="145" t="s">
        <v>541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541</v>
      </c>
    </row>
    <row r="50" spans="1:4">
      <c r="A50" s="144">
        <v>1</v>
      </c>
      <c r="B50" s="145" t="s">
        <v>548</v>
      </c>
      <c r="C50" s="145" t="str">
        <f t="shared" si="0"/>
        <v>1307/1</v>
      </c>
      <c r="D50" s="145" t="s">
        <v>541</v>
      </c>
    </row>
    <row r="51" spans="1:4">
      <c r="A51" s="144">
        <v>1</v>
      </c>
      <c r="B51" s="145" t="s">
        <v>549</v>
      </c>
      <c r="C51" s="145" t="str">
        <f t="shared" si="0"/>
        <v>1307/2</v>
      </c>
      <c r="D51" s="145" t="s">
        <v>541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541</v>
      </c>
    </row>
    <row r="53" spans="1:4">
      <c r="A53" s="144">
        <v>1</v>
      </c>
      <c r="B53" s="145" t="s">
        <v>577</v>
      </c>
      <c r="C53" s="145" t="str">
        <f t="shared" si="0"/>
        <v>1310/1</v>
      </c>
      <c r="D53" s="145" t="s">
        <v>541</v>
      </c>
    </row>
    <row r="54" spans="1:4">
      <c r="A54" s="144">
        <v>1</v>
      </c>
      <c r="B54" s="145" t="s">
        <v>578</v>
      </c>
      <c r="C54" s="145" t="str">
        <f t="shared" ref="C54:C91" si="2">A54&amp;B54</f>
        <v>1310/2</v>
      </c>
      <c r="D54" s="145" t="s">
        <v>541</v>
      </c>
    </row>
    <row r="55" spans="1:4">
      <c r="A55" s="144">
        <v>1</v>
      </c>
      <c r="B55" s="145" t="s">
        <v>579</v>
      </c>
      <c r="C55" s="145" t="str">
        <f t="shared" si="2"/>
        <v>1510/1</v>
      </c>
      <c r="D55" s="145" t="s">
        <v>541</v>
      </c>
    </row>
    <row r="56" spans="1:4">
      <c r="A56" s="144">
        <v>1</v>
      </c>
      <c r="B56" s="145" t="s">
        <v>580</v>
      </c>
      <c r="C56" s="145" t="str">
        <f t="shared" si="2"/>
        <v>1510/2</v>
      </c>
      <c r="D56" s="145" t="s">
        <v>541</v>
      </c>
    </row>
    <row r="57" spans="1:4">
      <c r="A57" s="144">
        <v>1</v>
      </c>
      <c r="B57" s="145" t="s">
        <v>581</v>
      </c>
      <c r="C57" s="145" t="str">
        <f t="shared" si="2"/>
        <v>1510/3</v>
      </c>
      <c r="D57" s="145" t="s">
        <v>541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541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541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541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541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541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541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541</v>
      </c>
    </row>
    <row r="65" spans="1:4">
      <c r="A65" s="144">
        <v>1</v>
      </c>
      <c r="B65" s="145" t="s">
        <v>1213</v>
      </c>
      <c r="C65" s="145" t="str">
        <f t="shared" si="2"/>
        <v>1613/1</v>
      </c>
      <c r="D65" s="145" t="s">
        <v>541</v>
      </c>
    </row>
    <row r="66" spans="1:4">
      <c r="A66" s="144">
        <v>1</v>
      </c>
      <c r="B66" s="145" t="s">
        <v>1214</v>
      </c>
      <c r="C66" s="145" t="str">
        <f t="shared" si="2"/>
        <v>1613/2</v>
      </c>
      <c r="D66" s="145" t="s">
        <v>541</v>
      </c>
    </row>
    <row r="67" spans="1:4">
      <c r="A67" s="144">
        <v>1</v>
      </c>
      <c r="B67" s="145" t="s">
        <v>1215</v>
      </c>
      <c r="C67" s="145" t="str">
        <f t="shared" si="2"/>
        <v>1613/3</v>
      </c>
      <c r="D67" s="145" t="s">
        <v>541</v>
      </c>
    </row>
    <row r="68" spans="1:4">
      <c r="A68" s="144">
        <v>1</v>
      </c>
      <c r="B68" s="145" t="s">
        <v>1216</v>
      </c>
      <c r="C68" s="145" t="str">
        <f t="shared" si="2"/>
        <v>1613/4</v>
      </c>
      <c r="D68" s="145" t="s">
        <v>541</v>
      </c>
    </row>
    <row r="69" spans="1:4">
      <c r="A69" s="144">
        <v>1</v>
      </c>
      <c r="B69" s="145" t="s">
        <v>1217</v>
      </c>
      <c r="C69" s="145" t="str">
        <f t="shared" si="2"/>
        <v>1613/5</v>
      </c>
      <c r="D69" s="145" t="s">
        <v>541</v>
      </c>
    </row>
    <row r="70" spans="1:4">
      <c r="A70" s="144">
        <v>1</v>
      </c>
      <c r="B70" s="145" t="s">
        <v>1218</v>
      </c>
      <c r="C70" s="145" t="str">
        <f t="shared" si="2"/>
        <v>1613/6</v>
      </c>
      <c r="D70" s="145" t="s">
        <v>541</v>
      </c>
    </row>
    <row r="71" spans="1:4">
      <c r="A71" s="144">
        <v>1</v>
      </c>
      <c r="B71" s="145" t="s">
        <v>1219</v>
      </c>
      <c r="C71" s="145" t="str">
        <f t="shared" si="2"/>
        <v>1613/7</v>
      </c>
      <c r="D71" s="145" t="s">
        <v>541</v>
      </c>
    </row>
    <row r="72" spans="1:4">
      <c r="A72" s="148">
        <v>3</v>
      </c>
      <c r="B72" s="145" t="s">
        <v>1224</v>
      </c>
      <c r="C72" s="145" t="str">
        <f t="shared" si="2"/>
        <v>3133/1-A</v>
      </c>
      <c r="D72" s="145" t="s">
        <v>541</v>
      </c>
    </row>
    <row r="73" spans="1:4">
      <c r="A73" s="148">
        <v>3</v>
      </c>
      <c r="B73" s="145" t="s">
        <v>1225</v>
      </c>
      <c r="C73" s="145" t="str">
        <f t="shared" si="2"/>
        <v>3133/2-A</v>
      </c>
      <c r="D73" s="145" t="s">
        <v>541</v>
      </c>
    </row>
    <row r="74" spans="1:4">
      <c r="A74" s="148">
        <v>3</v>
      </c>
      <c r="B74" s="145" t="s">
        <v>1255</v>
      </c>
      <c r="C74" s="145" t="str">
        <f t="shared" ref="C74" si="3">A74&amp;B74</f>
        <v>3131-A</v>
      </c>
      <c r="D74" s="145" t="s">
        <v>541</v>
      </c>
    </row>
    <row r="75" spans="1:4">
      <c r="A75" s="148">
        <v>3</v>
      </c>
      <c r="B75" s="145" t="s">
        <v>1226</v>
      </c>
      <c r="C75" s="145" t="str">
        <f t="shared" si="2"/>
        <v>3109-B</v>
      </c>
      <c r="D75" s="145" t="s">
        <v>541</v>
      </c>
    </row>
    <row r="76" spans="1:4">
      <c r="A76" s="148">
        <v>3</v>
      </c>
      <c r="B76" s="145" t="s">
        <v>1227</v>
      </c>
      <c r="C76" s="145" t="str">
        <f t="shared" si="2"/>
        <v>3110-B</v>
      </c>
      <c r="D76" s="145" t="s">
        <v>541</v>
      </c>
    </row>
    <row r="77" spans="1:4">
      <c r="A77" s="148">
        <v>3</v>
      </c>
      <c r="B77" s="145" t="s">
        <v>1228</v>
      </c>
      <c r="C77" s="145" t="str">
        <f t="shared" si="2"/>
        <v>3201-C</v>
      </c>
      <c r="D77" s="145" t="s">
        <v>541</v>
      </c>
    </row>
    <row r="78" spans="1:4">
      <c r="A78" s="148">
        <v>3</v>
      </c>
      <c r="B78" s="145" t="s">
        <v>1256</v>
      </c>
      <c r="C78" s="145" t="str">
        <f t="shared" si="2"/>
        <v>3501/1-C</v>
      </c>
      <c r="D78" s="145" t="s">
        <v>541</v>
      </c>
    </row>
    <row r="79" spans="1:4">
      <c r="A79" s="148">
        <v>3</v>
      </c>
      <c r="B79" s="145" t="s">
        <v>1257</v>
      </c>
      <c r="C79" s="145" t="str">
        <f t="shared" ref="C79" si="4">A79&amp;B79</f>
        <v>3501/2-C</v>
      </c>
      <c r="D79" s="145" t="s">
        <v>541</v>
      </c>
    </row>
    <row r="80" spans="1:4">
      <c r="A80" s="148">
        <v>3</v>
      </c>
      <c r="B80" t="s">
        <v>1229</v>
      </c>
      <c r="C80" s="145" t="str">
        <f t="shared" si="2"/>
        <v>3504/1-C</v>
      </c>
      <c r="D80" s="145" t="s">
        <v>541</v>
      </c>
    </row>
    <row r="81" spans="1:4">
      <c r="A81" s="148">
        <v>3</v>
      </c>
      <c r="B81" t="s">
        <v>1230</v>
      </c>
      <c r="C81" s="145" t="str">
        <f t="shared" si="2"/>
        <v>3504/2-C</v>
      </c>
      <c r="D81" s="145" t="s">
        <v>541</v>
      </c>
    </row>
    <row r="82" spans="1:4">
      <c r="A82" s="148">
        <v>3</v>
      </c>
      <c r="B82" t="s">
        <v>1231</v>
      </c>
      <c r="C82" s="145" t="str">
        <f t="shared" si="2"/>
        <v>3504/3-C</v>
      </c>
      <c r="D82" s="145" t="s">
        <v>541</v>
      </c>
    </row>
    <row r="83" spans="1:4">
      <c r="A83" s="148">
        <v>3</v>
      </c>
      <c r="B83" t="s">
        <v>1232</v>
      </c>
      <c r="C83" s="145" t="str">
        <f t="shared" si="2"/>
        <v>3504/4-C</v>
      </c>
      <c r="D83" s="145" t="s">
        <v>541</v>
      </c>
    </row>
    <row r="84" spans="1:4">
      <c r="A84" s="148">
        <v>3</v>
      </c>
      <c r="B84" t="s">
        <v>1233</v>
      </c>
      <c r="C84" s="145" t="str">
        <f t="shared" si="2"/>
        <v>3301/1-D</v>
      </c>
      <c r="D84" s="145" t="s">
        <v>541</v>
      </c>
    </row>
    <row r="85" spans="1:4">
      <c r="A85" s="148">
        <v>3</v>
      </c>
      <c r="B85" t="s">
        <v>1234</v>
      </c>
      <c r="C85" s="145" t="str">
        <f t="shared" si="2"/>
        <v>3301/2-D</v>
      </c>
      <c r="D85" s="145" t="s">
        <v>541</v>
      </c>
    </row>
    <row r="86" spans="1:4">
      <c r="A86" s="148">
        <v>3</v>
      </c>
      <c r="B86" t="s">
        <v>1235</v>
      </c>
      <c r="C86" s="145" t="str">
        <f t="shared" si="2"/>
        <v>3304/1-D</v>
      </c>
      <c r="D86" s="145" t="s">
        <v>541</v>
      </c>
    </row>
    <row r="87" spans="1:4">
      <c r="A87" s="148">
        <v>3</v>
      </c>
      <c r="B87" t="s">
        <v>1236</v>
      </c>
      <c r="C87" s="145" t="str">
        <f t="shared" si="2"/>
        <v>3304/2-D</v>
      </c>
      <c r="D87" s="145" t="s">
        <v>541</v>
      </c>
    </row>
    <row r="88" spans="1:4">
      <c r="A88" s="148">
        <v>3</v>
      </c>
      <c r="B88" t="s">
        <v>1237</v>
      </c>
      <c r="C88" s="145" t="str">
        <f t="shared" si="2"/>
        <v>3404/1-D</v>
      </c>
      <c r="D88" s="145" t="s">
        <v>541</v>
      </c>
    </row>
    <row r="89" spans="1:4">
      <c r="A89" s="148">
        <v>3</v>
      </c>
      <c r="B89" t="s">
        <v>1238</v>
      </c>
      <c r="C89" s="145" t="str">
        <f t="shared" si="2"/>
        <v>3404/2-D</v>
      </c>
      <c r="D89" s="145" t="s">
        <v>541</v>
      </c>
    </row>
    <row r="90" spans="1:4">
      <c r="A90" s="148">
        <v>3</v>
      </c>
      <c r="B90" t="s">
        <v>1239</v>
      </c>
      <c r="C90" s="145" t="str">
        <f t="shared" si="2"/>
        <v>3101/1-E</v>
      </c>
      <c r="D90" s="145" t="s">
        <v>541</v>
      </c>
    </row>
    <row r="91" spans="1:4">
      <c r="A91" s="148">
        <v>3</v>
      </c>
      <c r="B91" t="s">
        <v>1240</v>
      </c>
      <c r="C91" s="145" t="str">
        <f t="shared" si="2"/>
        <v>3101/2-E</v>
      </c>
      <c r="D91" s="145" t="s">
        <v>541</v>
      </c>
    </row>
    <row r="92" spans="1:4">
      <c r="A92" s="148">
        <v>3</v>
      </c>
      <c r="B92" t="s">
        <v>1241</v>
      </c>
      <c r="C92" s="145" t="str">
        <f t="shared" ref="C92:C101" si="5">A92&amp;B92</f>
        <v>3204-E</v>
      </c>
      <c r="D92" s="145" t="s">
        <v>541</v>
      </c>
    </row>
    <row r="93" spans="1:4">
      <c r="A93" s="148">
        <v>3</v>
      </c>
      <c r="B93" t="s">
        <v>1242</v>
      </c>
      <c r="C93" s="145" t="str">
        <f t="shared" si="5"/>
        <v>3205-E</v>
      </c>
      <c r="D93" s="145" t="s">
        <v>541</v>
      </c>
    </row>
    <row r="94" spans="1:4">
      <c r="A94" s="148">
        <v>3</v>
      </c>
      <c r="B94" t="s">
        <v>1243</v>
      </c>
      <c r="C94" s="145" t="str">
        <f t="shared" si="5"/>
        <v>3301/1-E</v>
      </c>
      <c r="D94" s="145" t="s">
        <v>541</v>
      </c>
    </row>
    <row r="95" spans="1:4">
      <c r="A95" s="148">
        <v>3</v>
      </c>
      <c r="B95" t="s">
        <v>1244</v>
      </c>
      <c r="C95" s="145" t="str">
        <f t="shared" si="5"/>
        <v>3301/2-E</v>
      </c>
      <c r="D95" s="145" t="s">
        <v>541</v>
      </c>
    </row>
    <row r="96" spans="1:4">
      <c r="A96" s="148">
        <v>3</v>
      </c>
      <c r="B96" t="s">
        <v>1245</v>
      </c>
      <c r="C96" s="145" t="str">
        <f t="shared" si="5"/>
        <v>3304/1-E</v>
      </c>
      <c r="D96" s="145" t="s">
        <v>541</v>
      </c>
    </row>
    <row r="97" spans="1:4">
      <c r="A97" s="148">
        <v>3</v>
      </c>
      <c r="B97" t="s">
        <v>1246</v>
      </c>
      <c r="C97" s="145" t="str">
        <f t="shared" si="5"/>
        <v>3304/2-E</v>
      </c>
      <c r="D97" s="145" t="s">
        <v>541</v>
      </c>
    </row>
    <row r="98" spans="1:4">
      <c r="A98" s="148">
        <v>3</v>
      </c>
      <c r="B98" t="s">
        <v>1247</v>
      </c>
      <c r="C98" s="145" t="str">
        <f t="shared" si="5"/>
        <v>3401-E</v>
      </c>
      <c r="D98" s="145" t="s">
        <v>541</v>
      </c>
    </row>
    <row r="99" spans="1:4">
      <c r="A99" s="148">
        <v>3</v>
      </c>
      <c r="B99" t="s">
        <v>1248</v>
      </c>
      <c r="C99" s="145" t="str">
        <f t="shared" si="5"/>
        <v>3402-E</v>
      </c>
      <c r="D99" s="145" t="s">
        <v>541</v>
      </c>
    </row>
    <row r="100" spans="1:4">
      <c r="A100" s="148">
        <v>3</v>
      </c>
      <c r="B100" t="s">
        <v>1249</v>
      </c>
      <c r="C100" s="145" t="str">
        <f t="shared" si="5"/>
        <v>3404-E</v>
      </c>
      <c r="D100" s="145" t="s">
        <v>541</v>
      </c>
    </row>
    <row r="101" spans="1:4">
      <c r="A101" s="148">
        <v>3</v>
      </c>
      <c r="B101" t="s">
        <v>1250</v>
      </c>
      <c r="C101" s="145" t="str">
        <f t="shared" si="5"/>
        <v>3405-E</v>
      </c>
      <c r="D101" s="145" t="s">
        <v>541</v>
      </c>
    </row>
    <row r="102" spans="1:4">
      <c r="A102" s="148">
        <v>3</v>
      </c>
      <c r="B102" t="s">
        <v>1251</v>
      </c>
      <c r="C102" s="145" t="str">
        <f t="shared" ref="C102:C104" si="6">A102&amp;B102</f>
        <v>3501/1-E</v>
      </c>
      <c r="D102" s="145" t="s">
        <v>541</v>
      </c>
    </row>
    <row r="103" spans="1:4">
      <c r="A103" s="148">
        <v>3</v>
      </c>
      <c r="B103" t="s">
        <v>1252</v>
      </c>
      <c r="C103" s="145" t="str">
        <f t="shared" si="6"/>
        <v>3501/2-E</v>
      </c>
      <c r="D103" s="145" t="s">
        <v>541</v>
      </c>
    </row>
    <row r="104" spans="1:4">
      <c r="A104" s="148">
        <v>3</v>
      </c>
      <c r="B104" t="s">
        <v>1253</v>
      </c>
      <c r="C104" s="145" t="str">
        <f t="shared" si="6"/>
        <v>3504/1-E</v>
      </c>
      <c r="D104" s="145" t="s">
        <v>541</v>
      </c>
    </row>
    <row r="105" spans="1:4">
      <c r="A105" s="148">
        <v>3</v>
      </c>
      <c r="B105" t="s">
        <v>1254</v>
      </c>
      <c r="C105" s="145" t="str">
        <f t="shared" ref="C105:C115" si="7">A105&amp;B105</f>
        <v>3504/2-E</v>
      </c>
      <c r="D105" s="145" t="s">
        <v>541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541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541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541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541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541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541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541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541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541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541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541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541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541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541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541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541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541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541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541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541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541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541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541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541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541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541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541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541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541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541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541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541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541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541</v>
      </c>
    </row>
    <row r="140" spans="1:4">
      <c r="A140" s="147">
        <v>5</v>
      </c>
      <c r="B140" t="s">
        <v>563</v>
      </c>
      <c r="C140" s="145" t="str">
        <f t="shared" si="9"/>
        <v>5401/1</v>
      </c>
      <c r="D140" s="145" t="s">
        <v>541</v>
      </c>
    </row>
    <row r="141" spans="1:4">
      <c r="A141" s="147">
        <v>5</v>
      </c>
      <c r="B141" t="s">
        <v>564</v>
      </c>
      <c r="C141" s="145" t="str">
        <f t="shared" si="9"/>
        <v>5401/2</v>
      </c>
      <c r="D141" s="145" t="s">
        <v>541</v>
      </c>
    </row>
    <row r="142" spans="1:4">
      <c r="A142" s="147">
        <v>5</v>
      </c>
      <c r="B142" t="s">
        <v>582</v>
      </c>
      <c r="C142" s="145" t="str">
        <f t="shared" ref="C142:C143" si="10">A142&amp;B142</f>
        <v>5401/3</v>
      </c>
      <c r="D142" s="145" t="s">
        <v>541</v>
      </c>
    </row>
    <row r="143" spans="1:4">
      <c r="A143" s="147">
        <v>5</v>
      </c>
      <c r="B143" t="s">
        <v>565</v>
      </c>
      <c r="C143" s="145" t="str">
        <f t="shared" si="10"/>
        <v>5501/1</v>
      </c>
      <c r="D143" s="145" t="s">
        <v>541</v>
      </c>
    </row>
    <row r="144" spans="1:4">
      <c r="A144" s="147">
        <v>5</v>
      </c>
      <c r="B144" t="s">
        <v>566</v>
      </c>
      <c r="C144" s="145" t="str">
        <f t="shared" ref="C144" si="11">A144&amp;B144</f>
        <v>5501/2</v>
      </c>
      <c r="D144" s="145" t="s">
        <v>541</v>
      </c>
    </row>
    <row r="145" spans="1:4">
      <c r="A145" s="147">
        <v>5</v>
      </c>
      <c r="B145" t="s">
        <v>583</v>
      </c>
      <c r="C145" s="145" t="str">
        <f t="shared" si="9"/>
        <v>5501/3</v>
      </c>
      <c r="D145" s="145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122</v>
      </c>
      <c r="B1" s="40"/>
      <c r="C1" s="40"/>
      <c r="D1" s="240" t="s">
        <v>123</v>
      </c>
      <c r="E1" s="241" t="s">
        <v>124</v>
      </c>
      <c r="F1" s="241" t="s">
        <v>125</v>
      </c>
      <c r="G1" s="241" t="s">
        <v>126</v>
      </c>
      <c r="H1" s="41" t="s">
        <v>127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128</v>
      </c>
      <c r="B2" s="44" t="s">
        <v>129</v>
      </c>
      <c r="C2" s="44" t="s">
        <v>143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153</v>
      </c>
      <c r="D4" s="51" t="s">
        <v>154</v>
      </c>
      <c r="E4" s="49">
        <v>2</v>
      </c>
      <c r="I4" s="49">
        <v>1</v>
      </c>
      <c r="J4" s="51" t="s">
        <v>1269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155</v>
      </c>
      <c r="D5" s="51" t="s">
        <v>156</v>
      </c>
      <c r="E5" s="49">
        <v>2</v>
      </c>
      <c r="I5" s="49">
        <v>2</v>
      </c>
      <c r="J5" s="51" t="s">
        <v>149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157</v>
      </c>
      <c r="D6" s="51" t="s">
        <v>158</v>
      </c>
      <c r="E6" s="49">
        <v>1</v>
      </c>
      <c r="I6" s="49">
        <v>3</v>
      </c>
      <c r="J6" s="51" t="s">
        <v>152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159</v>
      </c>
      <c r="D7" s="51" t="s">
        <v>160</v>
      </c>
      <c r="E7" s="49">
        <v>2</v>
      </c>
      <c r="I7" s="49">
        <v>4</v>
      </c>
      <c r="J7" s="51" t="s">
        <v>590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161</v>
      </c>
      <c r="D8" s="51" t="s">
        <v>162</v>
      </c>
      <c r="E8" s="49">
        <v>3</v>
      </c>
      <c r="I8" s="49">
        <v>5</v>
      </c>
      <c r="J8" s="51" t="s">
        <v>589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163</v>
      </c>
      <c r="D9" s="51" t="s">
        <v>164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165</v>
      </c>
      <c r="D10" s="51" t="s">
        <v>166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167</v>
      </c>
      <c r="D11" s="51" t="s">
        <v>168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169</v>
      </c>
      <c r="D12" s="51" t="s">
        <v>170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171</v>
      </c>
      <c r="D13" s="51" t="s">
        <v>172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173</v>
      </c>
      <c r="D14" s="51" t="s">
        <v>174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175</v>
      </c>
      <c r="D15" s="51" t="s">
        <v>176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177</v>
      </c>
      <c r="D16" s="51" t="s">
        <v>178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179</v>
      </c>
      <c r="D17" s="51" t="s">
        <v>180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181</v>
      </c>
      <c r="D18" s="51" t="s">
        <v>182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183</v>
      </c>
      <c r="D19" s="51" t="s">
        <v>184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185</v>
      </c>
      <c r="D20" s="51" t="s">
        <v>186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187</v>
      </c>
      <c r="D21" s="51" t="s">
        <v>188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189</v>
      </c>
      <c r="D22" s="51" t="s">
        <v>190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191</v>
      </c>
      <c r="D23" s="51" t="s">
        <v>192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193</v>
      </c>
      <c r="D24" s="51" t="s">
        <v>194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195</v>
      </c>
      <c r="D25" s="51" t="s">
        <v>196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197</v>
      </c>
      <c r="D26" s="51" t="s">
        <v>198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199</v>
      </c>
      <c r="D27" s="51" t="s">
        <v>200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201</v>
      </c>
      <c r="D28" s="51" t="s">
        <v>202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203</v>
      </c>
      <c r="D29" s="51" t="s">
        <v>204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205</v>
      </c>
      <c r="D30" s="51" t="s">
        <v>206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207</v>
      </c>
      <c r="D31" s="51" t="s">
        <v>208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209</v>
      </c>
      <c r="D32" s="51" t="s">
        <v>210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211</v>
      </c>
      <c r="D33" s="51" t="s">
        <v>212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213</v>
      </c>
      <c r="D34" s="51" t="s">
        <v>214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215</v>
      </c>
      <c r="D35" s="51" t="s">
        <v>216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217</v>
      </c>
      <c r="D36" s="51" t="s">
        <v>192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218</v>
      </c>
      <c r="D37" s="51" t="s">
        <v>219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220</v>
      </c>
      <c r="D38" s="51" t="s">
        <v>221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222</v>
      </c>
      <c r="D39" s="51" t="s">
        <v>223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224</v>
      </c>
      <c r="D40" s="51" t="s">
        <v>225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226</v>
      </c>
      <c r="D41" s="51" t="s">
        <v>227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228</v>
      </c>
      <c r="D42" s="51" t="s">
        <v>229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230</v>
      </c>
      <c r="D43" s="51" t="s">
        <v>231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232</v>
      </c>
      <c r="D44" s="51" t="s">
        <v>233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234</v>
      </c>
      <c r="D45" s="51" t="s">
        <v>235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236</v>
      </c>
      <c r="D46" s="51" t="s">
        <v>237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238</v>
      </c>
      <c r="D47" s="51" t="s">
        <v>239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240</v>
      </c>
      <c r="D48" s="51" t="s">
        <v>241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242</v>
      </c>
      <c r="D49" s="51" t="s">
        <v>243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244</v>
      </c>
      <c r="D50" s="51" t="s">
        <v>245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246</v>
      </c>
      <c r="D51" s="51" t="s">
        <v>192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247</v>
      </c>
      <c r="D52" s="51" t="s">
        <v>248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249</v>
      </c>
      <c r="D53" s="51" t="s">
        <v>250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251</v>
      </c>
      <c r="D54" s="51" t="s">
        <v>252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253</v>
      </c>
      <c r="D55" s="51" t="s">
        <v>254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255</v>
      </c>
      <c r="D56" s="51" t="s">
        <v>256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257</v>
      </c>
      <c r="D57" s="51" t="s">
        <v>258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259</v>
      </c>
      <c r="D58" s="51" t="s">
        <v>260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261</v>
      </c>
      <c r="D59" s="51" t="s">
        <v>262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263</v>
      </c>
      <c r="D60" s="51" t="s">
        <v>264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265</v>
      </c>
      <c r="D61" s="51" t="s">
        <v>266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267</v>
      </c>
      <c r="D62" s="51" t="s">
        <v>268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269</v>
      </c>
      <c r="D63" s="51" t="s">
        <v>270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271</v>
      </c>
      <c r="D64" s="51" t="s">
        <v>272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273</v>
      </c>
      <c r="D65" s="51" t="s">
        <v>274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275</v>
      </c>
      <c r="D66" s="51" t="s">
        <v>276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277</v>
      </c>
      <c r="D67" s="51" t="s">
        <v>278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279</v>
      </c>
      <c r="D68" s="51" t="s">
        <v>280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281</v>
      </c>
      <c r="D69" s="51" t="s">
        <v>282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142</v>
      </c>
      <c r="D70" s="51" t="s">
        <v>130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283</v>
      </c>
      <c r="D71" s="51" t="s">
        <v>284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285</v>
      </c>
      <c r="D72" s="51" t="s">
        <v>286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287</v>
      </c>
      <c r="D73" s="51" t="s">
        <v>288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289</v>
      </c>
      <c r="D74" s="51" t="s">
        <v>290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291</v>
      </c>
      <c r="D75" s="51" t="s">
        <v>292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293</v>
      </c>
      <c r="D76" s="51" t="s">
        <v>294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295</v>
      </c>
      <c r="D77" s="51" t="s">
        <v>239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296</v>
      </c>
      <c r="D78" s="51" t="s">
        <v>297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298</v>
      </c>
      <c r="D79" s="51" t="s">
        <v>299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300</v>
      </c>
      <c r="D80" s="51" t="s">
        <v>301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302</v>
      </c>
      <c r="D81" s="51" t="s">
        <v>290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303</v>
      </c>
      <c r="D82" s="51" t="s">
        <v>304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305</v>
      </c>
      <c r="D83" s="51" t="s">
        <v>306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307</v>
      </c>
      <c r="D84" s="51" t="s">
        <v>239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308</v>
      </c>
      <c r="D85" s="51" t="s">
        <v>241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309</v>
      </c>
      <c r="D86" s="51" t="s">
        <v>310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311</v>
      </c>
      <c r="D87" s="51" t="s">
        <v>312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313</v>
      </c>
      <c r="D88" s="51" t="s">
        <v>290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314</v>
      </c>
      <c r="D89" s="51" t="s">
        <v>315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316</v>
      </c>
      <c r="D90" s="51" t="s">
        <v>317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318</v>
      </c>
      <c r="D91" s="51" t="s">
        <v>319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320</v>
      </c>
      <c r="D92" s="51" t="s">
        <v>315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321</v>
      </c>
      <c r="D93" s="51" t="s">
        <v>317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322</v>
      </c>
      <c r="D94" s="51" t="s">
        <v>319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597</v>
      </c>
      <c r="D95" s="51" t="s">
        <v>315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323</v>
      </c>
      <c r="D96" s="51" t="s">
        <v>324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325</v>
      </c>
      <c r="D97" s="51" t="s">
        <v>326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327</v>
      </c>
      <c r="D98" s="51" t="s">
        <v>328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329</v>
      </c>
      <c r="D99" s="51" t="s">
        <v>330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331</v>
      </c>
      <c r="D100" s="51" t="s">
        <v>332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333</v>
      </c>
      <c r="D101" s="51" t="s">
        <v>334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335</v>
      </c>
      <c r="D102" s="51" t="s">
        <v>336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337</v>
      </c>
      <c r="D103" s="51" t="s">
        <v>338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339</v>
      </c>
      <c r="D104" s="51" t="s">
        <v>340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341</v>
      </c>
      <c r="D105" s="51" t="s">
        <v>342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343</v>
      </c>
      <c r="D106" s="51" t="s">
        <v>344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345</v>
      </c>
      <c r="D107" s="51" t="s">
        <v>346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347</v>
      </c>
      <c r="D108" s="51" t="s">
        <v>348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349</v>
      </c>
      <c r="D109" s="51" t="s">
        <v>350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351</v>
      </c>
      <c r="D110" s="51" t="s">
        <v>352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353</v>
      </c>
      <c r="D111" s="51" t="s">
        <v>354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355</v>
      </c>
      <c r="D112" s="51" t="s">
        <v>356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357</v>
      </c>
      <c r="D113" s="51" t="s">
        <v>358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359</v>
      </c>
      <c r="D114" s="51" t="s">
        <v>360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361</v>
      </c>
      <c r="D115" s="51" t="s">
        <v>200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362</v>
      </c>
      <c r="D116" s="51" t="s">
        <v>290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363</v>
      </c>
      <c r="D117" s="51" t="s">
        <v>239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364</v>
      </c>
      <c r="D118" s="51" t="s">
        <v>297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365</v>
      </c>
      <c r="D119" s="51" t="s">
        <v>366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367</v>
      </c>
      <c r="D120" s="51" t="s">
        <v>368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369</v>
      </c>
      <c r="D121" s="51" t="s">
        <v>370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371</v>
      </c>
      <c r="D122" s="51" t="s">
        <v>372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373</v>
      </c>
      <c r="D123" s="51" t="s">
        <v>290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374</v>
      </c>
      <c r="D124" s="51" t="s">
        <v>375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376</v>
      </c>
      <c r="D125" s="51" t="s">
        <v>377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378</v>
      </c>
      <c r="D126" s="51" t="s">
        <v>379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380</v>
      </c>
      <c r="D127" s="51" t="s">
        <v>381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382</v>
      </c>
      <c r="D128" s="51" t="s">
        <v>383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384</v>
      </c>
      <c r="D129" s="51" t="s">
        <v>385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386</v>
      </c>
      <c r="D130" s="51" t="s">
        <v>387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388</v>
      </c>
      <c r="D131" s="51" t="s">
        <v>237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389</v>
      </c>
      <c r="D132" s="51" t="s">
        <v>239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390</v>
      </c>
      <c r="D133" s="51" t="s">
        <v>241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391</v>
      </c>
      <c r="D134" s="51" t="s">
        <v>392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393</v>
      </c>
      <c r="D135" s="51" t="s">
        <v>394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395</v>
      </c>
      <c r="D136" s="51" t="s">
        <v>396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397</v>
      </c>
      <c r="D137" s="51" t="s">
        <v>398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399</v>
      </c>
      <c r="D138" s="51" t="s">
        <v>400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401</v>
      </c>
      <c r="D139" s="51" t="s">
        <v>290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402</v>
      </c>
      <c r="D140" s="51" t="s">
        <v>237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403</v>
      </c>
      <c r="D141" s="51" t="s">
        <v>241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404</v>
      </c>
      <c r="D142" s="51" t="s">
        <v>405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406</v>
      </c>
      <c r="D143" s="51" t="s">
        <v>407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408</v>
      </c>
      <c r="D144" s="51" t="s">
        <v>409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410</v>
      </c>
      <c r="D145" s="51" t="s">
        <v>411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412</v>
      </c>
      <c r="D146" s="51" t="s">
        <v>413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414</v>
      </c>
      <c r="D147" s="51" t="s">
        <v>415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416</v>
      </c>
      <c r="D148" s="51" t="s">
        <v>417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418</v>
      </c>
      <c r="D149" s="51" t="s">
        <v>419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420</v>
      </c>
      <c r="D150" s="51" t="s">
        <v>421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422</v>
      </c>
      <c r="D151" s="51" t="s">
        <v>423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424</v>
      </c>
      <c r="D152" s="51" t="s">
        <v>425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426</v>
      </c>
      <c r="D153" s="51" t="s">
        <v>427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428</v>
      </c>
      <c r="D154" s="51" t="s">
        <v>429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430</v>
      </c>
      <c r="D155" s="51" t="s">
        <v>431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432</v>
      </c>
      <c r="D156" s="51" t="s">
        <v>433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434</v>
      </c>
      <c r="D157" s="51" t="s">
        <v>435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436</v>
      </c>
      <c r="D158" s="51" t="s">
        <v>437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438</v>
      </c>
      <c r="D159" s="51" t="s">
        <v>439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440</v>
      </c>
      <c r="D160" s="51" t="s">
        <v>237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441</v>
      </c>
      <c r="D161" s="51" t="s">
        <v>239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442</v>
      </c>
      <c r="D162" s="51" t="s">
        <v>241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443</v>
      </c>
      <c r="D163" s="51" t="s">
        <v>444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445</v>
      </c>
      <c r="D164" s="51" t="s">
        <v>446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447</v>
      </c>
      <c r="D165" s="51" t="s">
        <v>448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449</v>
      </c>
      <c r="D166" s="51" t="s">
        <v>450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451</v>
      </c>
      <c r="D167" s="51" t="s">
        <v>452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453</v>
      </c>
      <c r="D168" s="51" t="s">
        <v>454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455</v>
      </c>
      <c r="D169" s="51" t="s">
        <v>456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457</v>
      </c>
      <c r="D170" s="51" t="s">
        <v>458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459</v>
      </c>
      <c r="D171" s="51" t="s">
        <v>460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466</v>
      </c>
      <c r="D172" s="51" t="s">
        <v>467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468</v>
      </c>
      <c r="D173" s="51" t="s">
        <v>469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470</v>
      </c>
      <c r="D174" s="51" t="s">
        <v>471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472</v>
      </c>
      <c r="D175" s="51" t="s">
        <v>473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474</v>
      </c>
      <c r="D176" s="51" t="s">
        <v>475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476</v>
      </c>
      <c r="D177" s="51" t="s">
        <v>477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478</v>
      </c>
      <c r="D178" s="51" t="s">
        <v>479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480</v>
      </c>
      <c r="D179" s="51" t="s">
        <v>481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482</v>
      </c>
      <c r="D180" s="51" t="s">
        <v>483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484</v>
      </c>
      <c r="D181" s="51" t="s">
        <v>485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486</v>
      </c>
      <c r="D182" s="51" t="s">
        <v>487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488</v>
      </c>
      <c r="D183" s="51" t="s">
        <v>489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490</v>
      </c>
      <c r="D184" s="51" t="s">
        <v>491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492</v>
      </c>
      <c r="D185" s="51" t="s">
        <v>493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494</v>
      </c>
      <c r="D186" s="51" t="s">
        <v>495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142</v>
      </c>
      <c r="D187" s="51" t="s">
        <v>130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496</v>
      </c>
      <c r="D188" s="51" t="s">
        <v>497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498</v>
      </c>
      <c r="D189" s="51" t="s">
        <v>499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500</v>
      </c>
      <c r="D190" s="51" t="s">
        <v>501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502</v>
      </c>
      <c r="D191" s="51" t="s">
        <v>503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504</v>
      </c>
      <c r="D192" s="51" t="s">
        <v>505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506</v>
      </c>
      <c r="D193" s="51" t="s">
        <v>507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508</v>
      </c>
      <c r="D194" s="51" t="s">
        <v>509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510</v>
      </c>
      <c r="D195" s="51" t="s">
        <v>511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512</v>
      </c>
      <c r="D196" s="51" t="s">
        <v>513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514</v>
      </c>
      <c r="D197" s="51" t="s">
        <v>515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516</v>
      </c>
      <c r="D198" s="51" t="s">
        <v>517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518</v>
      </c>
      <c r="D199" s="51" t="s">
        <v>519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520</v>
      </c>
      <c r="D200" s="51" t="s">
        <v>521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522</v>
      </c>
      <c r="D201" s="51" t="s">
        <v>523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524</v>
      </c>
      <c r="D202" s="51" t="s">
        <v>525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526</v>
      </c>
      <c r="D203" s="51" t="s">
        <v>527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528</v>
      </c>
      <c r="D204" s="51" t="s">
        <v>529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530</v>
      </c>
      <c r="D205" s="51" t="s">
        <v>531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532</v>
      </c>
      <c r="D206" s="51" t="s">
        <v>533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584</v>
      </c>
      <c r="D207" s="51" t="s">
        <v>585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534</v>
      </c>
      <c r="D208" s="51" t="s">
        <v>535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598</v>
      </c>
      <c r="D209" s="51" t="s">
        <v>599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591</v>
      </c>
      <c r="D210" s="51" t="s">
        <v>592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614</v>
      </c>
      <c r="D211" s="51" t="s">
        <v>615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536</v>
      </c>
      <c r="D212" s="51" t="s">
        <v>537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593</v>
      </c>
      <c r="D213" s="52" t="s">
        <v>594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600</v>
      </c>
      <c r="D214" s="52" t="s">
        <v>290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603</v>
      </c>
      <c r="D215" s="52" t="s">
        <v>317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604</v>
      </c>
      <c r="D216" s="52" t="s">
        <v>605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601</v>
      </c>
      <c r="D217" s="52" t="s">
        <v>602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608</v>
      </c>
      <c r="D218" s="52" t="s">
        <v>609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606</v>
      </c>
      <c r="D219" s="52" t="s">
        <v>607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610</v>
      </c>
      <c r="D220" s="52" t="s">
        <v>611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612</v>
      </c>
      <c r="D221" s="52" t="s">
        <v>613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595</v>
      </c>
      <c r="D222" s="164" t="s">
        <v>596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595</v>
      </c>
      <c r="D223" s="52" t="s">
        <v>596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616</v>
      </c>
      <c r="D224" s="151" t="s">
        <v>617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618</v>
      </c>
      <c r="D225" s="151" t="s">
        <v>619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620</v>
      </c>
      <c r="D226" s="151" t="s">
        <v>621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622</v>
      </c>
      <c r="D227" s="151" t="s">
        <v>623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624</v>
      </c>
      <c r="D228" s="151" t="s">
        <v>625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626</v>
      </c>
      <c r="D229" s="151" t="s">
        <v>627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628</v>
      </c>
      <c r="D230" s="151" t="s">
        <v>629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630</v>
      </c>
      <c r="D231" s="151" t="s">
        <v>631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632</v>
      </c>
      <c r="D232" s="151" t="s">
        <v>633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634</v>
      </c>
      <c r="D233" s="151" t="s">
        <v>635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636</v>
      </c>
      <c r="D234" s="151" t="s">
        <v>637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638</v>
      </c>
      <c r="D235" s="151" t="s">
        <v>639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640</v>
      </c>
      <c r="D236" s="151" t="s">
        <v>641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642</v>
      </c>
      <c r="D237" s="151" t="s">
        <v>643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644</v>
      </c>
      <c r="D238" s="151" t="s">
        <v>645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646</v>
      </c>
      <c r="D239" s="151" t="s">
        <v>647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648</v>
      </c>
      <c r="D240" s="151" t="s">
        <v>649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650</v>
      </c>
      <c r="D241" s="151" t="s">
        <v>651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652</v>
      </c>
      <c r="D242" s="151" t="s">
        <v>653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654</v>
      </c>
      <c r="D243" s="151" t="s">
        <v>655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656</v>
      </c>
      <c r="D244" s="151" t="s">
        <v>657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658</v>
      </c>
      <c r="D245" s="151" t="s">
        <v>659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660</v>
      </c>
      <c r="D246" s="151" t="s">
        <v>661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662</v>
      </c>
      <c r="D247" s="151" t="s">
        <v>663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664</v>
      </c>
      <c r="D248" s="151" t="s">
        <v>665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666</v>
      </c>
      <c r="D249" s="151" t="s">
        <v>667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668</v>
      </c>
      <c r="D250" s="151" t="s">
        <v>651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669</v>
      </c>
      <c r="D251" s="151" t="s">
        <v>670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671</v>
      </c>
      <c r="D252" s="151" t="s">
        <v>672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673</v>
      </c>
      <c r="D253" s="151" t="s">
        <v>674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675</v>
      </c>
      <c r="D254" s="151" t="s">
        <v>676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677</v>
      </c>
      <c r="D255" s="151" t="s">
        <v>678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679</v>
      </c>
      <c r="D256" s="151" t="s">
        <v>680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681</v>
      </c>
      <c r="D257" s="151" t="s">
        <v>651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682</v>
      </c>
      <c r="D258" s="151" t="s">
        <v>683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684</v>
      </c>
      <c r="D259" s="151" t="s">
        <v>685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686</v>
      </c>
      <c r="D260" s="151" t="s">
        <v>687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688</v>
      </c>
      <c r="D261" s="151" t="s">
        <v>689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690</v>
      </c>
      <c r="D262" s="151" t="s">
        <v>691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692</v>
      </c>
      <c r="D263" s="151" t="s">
        <v>693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694</v>
      </c>
      <c r="D264" s="151" t="s">
        <v>695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696</v>
      </c>
      <c r="D265" s="151" t="s">
        <v>697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698</v>
      </c>
      <c r="D266" s="151" t="s">
        <v>699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700</v>
      </c>
      <c r="D267" s="151" t="s">
        <v>701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702</v>
      </c>
      <c r="D268" s="151" t="s">
        <v>703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704</v>
      </c>
      <c r="D269" s="151" t="s">
        <v>705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706</v>
      </c>
      <c r="D270" s="151" t="s">
        <v>707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708</v>
      </c>
      <c r="D271" s="151" t="s">
        <v>709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710</v>
      </c>
      <c r="D272" s="151" t="s">
        <v>711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712</v>
      </c>
      <c r="D273" s="151" t="s">
        <v>713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714</v>
      </c>
      <c r="D274" s="151" t="s">
        <v>715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716</v>
      </c>
      <c r="D275" s="151" t="s">
        <v>717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718</v>
      </c>
      <c r="D276" s="151" t="s">
        <v>651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719</v>
      </c>
      <c r="D277" s="151" t="s">
        <v>670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720</v>
      </c>
      <c r="D278" s="151" t="s">
        <v>721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722</v>
      </c>
      <c r="D279" s="151" t="s">
        <v>723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724</v>
      </c>
      <c r="D280" s="151" t="s">
        <v>725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726</v>
      </c>
      <c r="D281" s="151" t="s">
        <v>727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728</v>
      </c>
      <c r="D282" s="151" t="s">
        <v>729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500</v>
      </c>
      <c r="D283" s="151" t="s">
        <v>730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731</v>
      </c>
      <c r="D284" s="151" t="s">
        <v>732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733</v>
      </c>
      <c r="D285" s="151" t="s">
        <v>734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735</v>
      </c>
      <c r="D286" s="151" t="s">
        <v>736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737</v>
      </c>
      <c r="D287" s="151" t="s">
        <v>732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738</v>
      </c>
      <c r="D288" s="151" t="s">
        <v>734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739</v>
      </c>
      <c r="D289" s="151" t="s">
        <v>736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740</v>
      </c>
      <c r="D290" s="151" t="s">
        <v>732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741</v>
      </c>
      <c r="D291" s="151" t="s">
        <v>734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742</v>
      </c>
      <c r="D292" s="151" t="s">
        <v>732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743</v>
      </c>
      <c r="D293" s="151" t="s">
        <v>734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744</v>
      </c>
      <c r="D294" s="151" t="s">
        <v>736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745</v>
      </c>
      <c r="D295" s="151" t="s">
        <v>732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746</v>
      </c>
      <c r="D296" s="151" t="s">
        <v>734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747</v>
      </c>
      <c r="D297" s="151" t="s">
        <v>736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748</v>
      </c>
      <c r="D298" s="151" t="s">
        <v>749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750</v>
      </c>
      <c r="D299" s="151" t="s">
        <v>751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752</v>
      </c>
      <c r="D300" s="151" t="s">
        <v>753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754</v>
      </c>
      <c r="D301" s="151" t="s">
        <v>755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756</v>
      </c>
      <c r="D302" s="151" t="s">
        <v>757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758</v>
      </c>
      <c r="D303" s="151" t="s">
        <v>759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760</v>
      </c>
      <c r="D304" s="151" t="s">
        <v>761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762</v>
      </c>
      <c r="D305" s="151" t="s">
        <v>672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763</v>
      </c>
      <c r="D306" s="151" t="s">
        <v>764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765</v>
      </c>
      <c r="D307" s="151" t="s">
        <v>766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767</v>
      </c>
      <c r="D308" s="151" t="s">
        <v>768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769</v>
      </c>
      <c r="D309" s="151" t="s">
        <v>770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771</v>
      </c>
      <c r="D310" s="151" t="s">
        <v>772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773</v>
      </c>
      <c r="D311" s="151" t="s">
        <v>774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775</v>
      </c>
      <c r="D312" s="151" t="s">
        <v>759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776</v>
      </c>
      <c r="D313" s="151" t="s">
        <v>721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777</v>
      </c>
      <c r="D314" s="151" t="s">
        <v>778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779</v>
      </c>
      <c r="D315" s="151" t="s">
        <v>780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781</v>
      </c>
      <c r="D316" s="151" t="s">
        <v>782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783</v>
      </c>
      <c r="D317" s="151" t="s">
        <v>784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785</v>
      </c>
      <c r="D318" s="151" t="s">
        <v>786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787</v>
      </c>
      <c r="D319" s="151" t="s">
        <v>788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789</v>
      </c>
      <c r="D320" s="151" t="s">
        <v>790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791</v>
      </c>
      <c r="D321" s="151" t="s">
        <v>792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793</v>
      </c>
      <c r="D322" s="151" t="s">
        <v>759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794</v>
      </c>
      <c r="D323" s="151" t="s">
        <v>795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796</v>
      </c>
      <c r="D324" s="151" t="s">
        <v>797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798</v>
      </c>
      <c r="D325" s="151" t="s">
        <v>799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800</v>
      </c>
      <c r="D326" s="151" t="s">
        <v>801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802</v>
      </c>
      <c r="D327" s="151" t="s">
        <v>803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804</v>
      </c>
      <c r="D328" s="151" t="s">
        <v>805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806</v>
      </c>
      <c r="D329" s="151" t="s">
        <v>807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808</v>
      </c>
      <c r="D330" s="151" t="s">
        <v>809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810</v>
      </c>
      <c r="D331" s="151" t="s">
        <v>811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812</v>
      </c>
      <c r="D332" s="151" t="s">
        <v>670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813</v>
      </c>
      <c r="D333" s="151" t="s">
        <v>814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815</v>
      </c>
      <c r="D334" s="151" t="s">
        <v>816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817</v>
      </c>
      <c r="D335" s="151" t="s">
        <v>818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819</v>
      </c>
      <c r="D336" s="151" t="s">
        <v>820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821</v>
      </c>
      <c r="D337" s="151" t="s">
        <v>822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823</v>
      </c>
      <c r="D338" s="151" t="s">
        <v>824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825</v>
      </c>
      <c r="D339" s="151" t="s">
        <v>826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827</v>
      </c>
      <c r="D340" s="151" t="s">
        <v>828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829</v>
      </c>
      <c r="D341" s="151" t="s">
        <v>830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831</v>
      </c>
      <c r="D342" s="151" t="s">
        <v>832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833</v>
      </c>
      <c r="D343" s="151" t="s">
        <v>834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835</v>
      </c>
      <c r="D344" s="151" t="s">
        <v>836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837</v>
      </c>
      <c r="D345" s="151" t="s">
        <v>670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838</v>
      </c>
      <c r="D346" s="151" t="s">
        <v>721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839</v>
      </c>
      <c r="D347" s="151" t="s">
        <v>840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841</v>
      </c>
      <c r="D348" s="151" t="s">
        <v>803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842</v>
      </c>
      <c r="D349" s="151" t="s">
        <v>814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843</v>
      </c>
      <c r="D350" s="151" t="s">
        <v>844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845</v>
      </c>
      <c r="D351" s="151" t="s">
        <v>822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846</v>
      </c>
      <c r="D352" s="151" t="s">
        <v>847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848</v>
      </c>
      <c r="D353" s="151" t="s">
        <v>849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850</v>
      </c>
      <c r="D354" s="151" t="s">
        <v>851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852</v>
      </c>
      <c r="D355" s="151" t="s">
        <v>853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854</v>
      </c>
      <c r="D356" s="151" t="s">
        <v>855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856</v>
      </c>
      <c r="D357" s="151" t="s">
        <v>857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858</v>
      </c>
      <c r="D358" s="151" t="s">
        <v>859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860</v>
      </c>
      <c r="D359" s="151" t="s">
        <v>861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862</v>
      </c>
      <c r="D360" s="151" t="s">
        <v>863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864</v>
      </c>
      <c r="D361" s="151" t="s">
        <v>865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866</v>
      </c>
      <c r="D362" s="151" t="s">
        <v>867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868</v>
      </c>
      <c r="D363" s="151" t="s">
        <v>869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870</v>
      </c>
      <c r="D364" s="151" t="s">
        <v>869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871</v>
      </c>
      <c r="D365" s="151" t="s">
        <v>872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873</v>
      </c>
      <c r="D366" s="151" t="s">
        <v>874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875</v>
      </c>
      <c r="D367" s="151" t="s">
        <v>876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877</v>
      </c>
      <c r="D368" s="151" t="s">
        <v>878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879</v>
      </c>
      <c r="D369" s="151" t="s">
        <v>878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880</v>
      </c>
      <c r="D370" s="151" t="s">
        <v>881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882</v>
      </c>
      <c r="D371" s="151" t="s">
        <v>883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884</v>
      </c>
      <c r="D372" s="151" t="s">
        <v>885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886</v>
      </c>
      <c r="D373" s="151" t="s">
        <v>887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888</v>
      </c>
      <c r="D374" s="151" t="s">
        <v>889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890</v>
      </c>
      <c r="D375" s="151" t="s">
        <v>891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892</v>
      </c>
      <c r="D376" s="151" t="s">
        <v>893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894</v>
      </c>
      <c r="D377" s="151" t="s">
        <v>895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896</v>
      </c>
      <c r="D378" s="151" t="s">
        <v>759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897</v>
      </c>
      <c r="D379" s="151" t="s">
        <v>898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899</v>
      </c>
      <c r="D380" s="151" t="s">
        <v>898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900</v>
      </c>
      <c r="D381" s="151" t="s">
        <v>901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902</v>
      </c>
      <c r="D382" s="151" t="s">
        <v>903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904</v>
      </c>
      <c r="D383" s="151" t="s">
        <v>905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906</v>
      </c>
      <c r="D384" s="151" t="s">
        <v>907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908</v>
      </c>
      <c r="D385" s="151" t="s">
        <v>909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910</v>
      </c>
      <c r="D386" s="151" t="s">
        <v>911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912</v>
      </c>
      <c r="D387" s="151" t="s">
        <v>911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913</v>
      </c>
      <c r="D388" s="151" t="s">
        <v>914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915</v>
      </c>
      <c r="D389" s="151" t="s">
        <v>914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916</v>
      </c>
      <c r="D390" s="151" t="s">
        <v>917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918</v>
      </c>
      <c r="D391" s="151" t="s">
        <v>917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919</v>
      </c>
      <c r="D392" s="151" t="s">
        <v>920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921</v>
      </c>
      <c r="D393" s="151" t="s">
        <v>672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922</v>
      </c>
      <c r="D394" s="151" t="s">
        <v>759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923</v>
      </c>
      <c r="D395" s="151" t="s">
        <v>924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925</v>
      </c>
      <c r="D396" s="151" t="s">
        <v>926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927</v>
      </c>
      <c r="D397" s="151" t="s">
        <v>928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929</v>
      </c>
      <c r="D398" s="151" t="s">
        <v>930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931</v>
      </c>
      <c r="D399" s="151" t="s">
        <v>932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933</v>
      </c>
      <c r="D400" s="151" t="s">
        <v>934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935</v>
      </c>
      <c r="D401" s="151" t="s">
        <v>936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937</v>
      </c>
      <c r="D402" s="151" t="s">
        <v>938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939</v>
      </c>
      <c r="D403" s="151" t="s">
        <v>940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941</v>
      </c>
      <c r="D404" s="151" t="s">
        <v>936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942</v>
      </c>
      <c r="D405" s="151" t="s">
        <v>938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943</v>
      </c>
      <c r="D406" s="151" t="s">
        <v>944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945</v>
      </c>
      <c r="D407" s="151" t="s">
        <v>946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947</v>
      </c>
      <c r="D408" s="151" t="s">
        <v>948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949</v>
      </c>
      <c r="D409" s="151" t="s">
        <v>950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951</v>
      </c>
      <c r="D410" s="151" t="s">
        <v>952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953</v>
      </c>
      <c r="D411" s="151" t="s">
        <v>954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955</v>
      </c>
      <c r="D412" s="151" t="s">
        <v>956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957</v>
      </c>
      <c r="D413" s="151" t="s">
        <v>958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959</v>
      </c>
      <c r="D414" s="151" t="s">
        <v>960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961</v>
      </c>
      <c r="D415" s="151" t="s">
        <v>962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963</v>
      </c>
      <c r="D416" s="151" t="s">
        <v>964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965</v>
      </c>
      <c r="D417" s="151" t="s">
        <v>966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967</v>
      </c>
      <c r="D418" s="151" t="s">
        <v>968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969</v>
      </c>
      <c r="D419" s="151" t="s">
        <v>970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971</v>
      </c>
      <c r="D420" s="151" t="s">
        <v>972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973</v>
      </c>
      <c r="D421" s="151" t="s">
        <v>974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975</v>
      </c>
      <c r="D422" s="151" t="s">
        <v>759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976</v>
      </c>
      <c r="D423" s="151" t="s">
        <v>759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977</v>
      </c>
      <c r="D424" s="151" t="s">
        <v>978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979</v>
      </c>
      <c r="D425" s="151" t="s">
        <v>980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981</v>
      </c>
      <c r="D426" s="151" t="s">
        <v>982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983</v>
      </c>
      <c r="D427" s="151" t="s">
        <v>984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985</v>
      </c>
      <c r="D428" s="151" t="s">
        <v>986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987</v>
      </c>
      <c r="D429" s="151" t="s">
        <v>988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989</v>
      </c>
      <c r="D430" s="151" t="s">
        <v>990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991</v>
      </c>
      <c r="D431" s="151" t="s">
        <v>759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992</v>
      </c>
      <c r="D432" s="151" t="s">
        <v>993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994</v>
      </c>
      <c r="D433" s="151" t="s">
        <v>995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996</v>
      </c>
      <c r="D434" s="151" t="s">
        <v>997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998</v>
      </c>
      <c r="D435" s="151" t="s">
        <v>999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1000</v>
      </c>
      <c r="D436" s="151" t="s">
        <v>1001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1002</v>
      </c>
      <c r="D437" s="151" t="s">
        <v>1003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1004</v>
      </c>
      <c r="D438" s="151" t="s">
        <v>1005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1006</v>
      </c>
      <c r="D439" s="151" t="s">
        <v>1007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1008</v>
      </c>
      <c r="D440" s="151" t="s">
        <v>1009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1010</v>
      </c>
      <c r="D441" s="151" t="s">
        <v>1011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1012</v>
      </c>
      <c r="D442" s="151" t="s">
        <v>759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1013</v>
      </c>
      <c r="D443" s="151" t="s">
        <v>761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1014</v>
      </c>
      <c r="D444" s="151" t="s">
        <v>672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1015</v>
      </c>
      <c r="D445" s="151" t="s">
        <v>1016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1017</v>
      </c>
      <c r="D446" s="151" t="s">
        <v>1018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1019</v>
      </c>
      <c r="D447" s="151" t="s">
        <v>1020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1021</v>
      </c>
      <c r="D448" s="151" t="s">
        <v>759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1022</v>
      </c>
      <c r="D449" s="151" t="s">
        <v>721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1023</v>
      </c>
      <c r="D450" s="151" t="s">
        <v>1024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1025</v>
      </c>
      <c r="D451" s="151" t="s">
        <v>1026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1027</v>
      </c>
      <c r="D452" s="151" t="s">
        <v>1028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1029</v>
      </c>
      <c r="D453" s="151" t="s">
        <v>1030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1031</v>
      </c>
      <c r="D454" s="153" t="s">
        <v>1032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1033</v>
      </c>
      <c r="D455" s="153" t="s">
        <v>1034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1035</v>
      </c>
      <c r="D456" s="154" t="s">
        <v>759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1036</v>
      </c>
      <c r="D457" s="154" t="s">
        <v>1037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1038</v>
      </c>
      <c r="D458" s="154" t="s">
        <v>1039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1040</v>
      </c>
      <c r="D459" s="154" t="s">
        <v>1041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1042</v>
      </c>
      <c r="D460" s="154" t="s">
        <v>984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1043</v>
      </c>
      <c r="D461" s="154" t="s">
        <v>986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1044</v>
      </c>
      <c r="D462" s="154" t="s">
        <v>988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1045</v>
      </c>
      <c r="D463" s="156" t="s">
        <v>990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1046</v>
      </c>
      <c r="D464" s="156" t="s">
        <v>759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1047</v>
      </c>
      <c r="D465" s="156" t="s">
        <v>993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1048</v>
      </c>
      <c r="D466" s="156" t="s">
        <v>995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1049</v>
      </c>
      <c r="D467" s="156" t="s">
        <v>997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1050</v>
      </c>
      <c r="D468" s="156" t="s">
        <v>999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1051</v>
      </c>
      <c r="D469" s="156" t="s">
        <v>1001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1052</v>
      </c>
      <c r="D470" s="156" t="s">
        <v>1003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1053</v>
      </c>
      <c r="D471" s="156" t="s">
        <v>1005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1054</v>
      </c>
      <c r="D472" s="156" t="s">
        <v>1007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1055</v>
      </c>
      <c r="D473" s="156" t="s">
        <v>1056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1057</v>
      </c>
      <c r="D474" s="156" t="s">
        <v>1011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1058</v>
      </c>
      <c r="D475" s="156" t="s">
        <v>759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1059</v>
      </c>
      <c r="D476" s="156" t="s">
        <v>761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1060</v>
      </c>
      <c r="D477" s="156" t="s">
        <v>672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1061</v>
      </c>
      <c r="D478" s="156" t="s">
        <v>1016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1062</v>
      </c>
      <c r="D479" s="156" t="s">
        <v>1018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1063</v>
      </c>
      <c r="D480" s="156" t="s">
        <v>1020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1064</v>
      </c>
      <c r="D481" s="156" t="s">
        <v>759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1065</v>
      </c>
      <c r="D482" s="156" t="s">
        <v>721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1066</v>
      </c>
      <c r="D483" s="151" t="s">
        <v>1024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1067</v>
      </c>
      <c r="D484" s="151" t="s">
        <v>1026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1068</v>
      </c>
      <c r="D485" s="151" t="s">
        <v>1028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1069</v>
      </c>
      <c r="D486" s="151" t="s">
        <v>1030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1070</v>
      </c>
      <c r="D487" s="151" t="s">
        <v>1032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1071</v>
      </c>
      <c r="D488" s="151" t="s">
        <v>1034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1072</v>
      </c>
      <c r="D489" s="151" t="s">
        <v>759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616</v>
      </c>
      <c r="D490" s="151" t="s">
        <v>617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618</v>
      </c>
      <c r="D491" s="151" t="s">
        <v>619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620</v>
      </c>
      <c r="D492" s="151" t="s">
        <v>621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1073</v>
      </c>
      <c r="D493" s="151" t="s">
        <v>1074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1075</v>
      </c>
      <c r="D494" s="151" t="s">
        <v>1076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1077</v>
      </c>
      <c r="D495" s="151" t="s">
        <v>1078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1079</v>
      </c>
      <c r="D496" s="151" t="s">
        <v>1080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1081</v>
      </c>
      <c r="D497" s="151" t="s">
        <v>1082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1083</v>
      </c>
      <c r="D498" s="151" t="s">
        <v>1084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1085</v>
      </c>
      <c r="D499" s="151" t="s">
        <v>1082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1086</v>
      </c>
      <c r="D500" s="151" t="s">
        <v>1087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622</v>
      </c>
      <c r="D501" s="151" t="s">
        <v>623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624</v>
      </c>
      <c r="D502" s="151" t="s">
        <v>625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626</v>
      </c>
      <c r="D503" s="151" t="s">
        <v>627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1088</v>
      </c>
      <c r="D504" s="151" t="s">
        <v>1089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628</v>
      </c>
      <c r="D505" s="151" t="s">
        <v>629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630</v>
      </c>
      <c r="D506" s="151" t="s">
        <v>631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1090</v>
      </c>
      <c r="D507" s="151" t="s">
        <v>670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632</v>
      </c>
      <c r="D508" s="151" t="s">
        <v>633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1091</v>
      </c>
      <c r="D509" s="151" t="s">
        <v>670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1092</v>
      </c>
      <c r="D510" s="151" t="s">
        <v>721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634</v>
      </c>
      <c r="D511" s="151" t="s">
        <v>635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636</v>
      </c>
      <c r="D512" s="151" t="s">
        <v>637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638</v>
      </c>
      <c r="D513" s="151" t="s">
        <v>639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640</v>
      </c>
      <c r="D514" s="151" t="s">
        <v>641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642</v>
      </c>
      <c r="D515" s="158" t="s">
        <v>643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644</v>
      </c>
      <c r="D516" s="158" t="s">
        <v>645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646</v>
      </c>
      <c r="D517" s="158" t="s">
        <v>647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648</v>
      </c>
      <c r="D518" s="158" t="s">
        <v>649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650</v>
      </c>
      <c r="D519" s="158" t="s">
        <v>651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652</v>
      </c>
      <c r="D520" s="158" t="s">
        <v>653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654</v>
      </c>
      <c r="D521" s="158" t="s">
        <v>655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656</v>
      </c>
      <c r="D522" s="158" t="s">
        <v>657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658</v>
      </c>
      <c r="D523" s="158" t="s">
        <v>659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660</v>
      </c>
      <c r="D524" s="158" t="s">
        <v>661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662</v>
      </c>
      <c r="D525" s="158" t="s">
        <v>663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664</v>
      </c>
      <c r="D526" s="151" t="s">
        <v>665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666</v>
      </c>
      <c r="D527" s="151" t="s">
        <v>667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668</v>
      </c>
      <c r="D528" s="158" t="s">
        <v>651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669</v>
      </c>
      <c r="D529" s="158" t="s">
        <v>670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671</v>
      </c>
      <c r="D530" s="158" t="s">
        <v>672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673</v>
      </c>
      <c r="D531" s="158" t="s">
        <v>674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675</v>
      </c>
      <c r="D532" s="158" t="s">
        <v>676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677</v>
      </c>
      <c r="D533" s="158" t="s">
        <v>678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679</v>
      </c>
      <c r="D534" s="158" t="s">
        <v>680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681</v>
      </c>
      <c r="D535" s="158" t="s">
        <v>651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682</v>
      </c>
      <c r="D536" s="158" t="s">
        <v>683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684</v>
      </c>
      <c r="D537" s="158" t="s">
        <v>685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686</v>
      </c>
      <c r="D538" s="158" t="s">
        <v>687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688</v>
      </c>
      <c r="D539" s="158" t="s">
        <v>689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690</v>
      </c>
      <c r="D540" s="158" t="s">
        <v>691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692</v>
      </c>
      <c r="D541" s="158" t="s">
        <v>693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694</v>
      </c>
      <c r="D542" s="158" t="s">
        <v>695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696</v>
      </c>
      <c r="D543" s="158" t="s">
        <v>697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698</v>
      </c>
      <c r="D544" s="151" t="s">
        <v>699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700</v>
      </c>
      <c r="D545" s="151" t="s">
        <v>701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702</v>
      </c>
      <c r="D546" s="151" t="s">
        <v>703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704</v>
      </c>
      <c r="D547" s="151" t="s">
        <v>705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706</v>
      </c>
      <c r="D548" s="159" t="s">
        <v>707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708</v>
      </c>
      <c r="D549" s="151" t="s">
        <v>709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710</v>
      </c>
      <c r="D550" s="151" t="s">
        <v>711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712</v>
      </c>
      <c r="D551" s="151" t="s">
        <v>713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714</v>
      </c>
      <c r="D552" s="151" t="s">
        <v>715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716</v>
      </c>
      <c r="D553" s="151" t="s">
        <v>717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718</v>
      </c>
      <c r="D554" s="151" t="s">
        <v>651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719</v>
      </c>
      <c r="D555" s="151" t="s">
        <v>670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720</v>
      </c>
      <c r="D556" s="151" t="s">
        <v>721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722</v>
      </c>
      <c r="D557" s="151" t="s">
        <v>723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724</v>
      </c>
      <c r="D558" s="151" t="s">
        <v>725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726</v>
      </c>
      <c r="D559" s="151" t="s">
        <v>727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728</v>
      </c>
      <c r="D560" s="151" t="s">
        <v>729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500</v>
      </c>
      <c r="D561" s="159" t="s">
        <v>730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1093</v>
      </c>
      <c r="D562" s="151" t="s">
        <v>1094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731</v>
      </c>
      <c r="D563" s="151" t="s">
        <v>732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733</v>
      </c>
      <c r="D564" s="151" t="s">
        <v>734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735</v>
      </c>
      <c r="D565" s="151" t="s">
        <v>736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737</v>
      </c>
      <c r="D566" s="151" t="s">
        <v>732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738</v>
      </c>
      <c r="D567" s="151" t="s">
        <v>734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739</v>
      </c>
      <c r="D568" s="151" t="s">
        <v>736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740</v>
      </c>
      <c r="D569" s="151" t="s">
        <v>732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741</v>
      </c>
      <c r="D570" s="151" t="s">
        <v>734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742</v>
      </c>
      <c r="D571" s="151" t="s">
        <v>732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743</v>
      </c>
      <c r="D572" s="151" t="s">
        <v>734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744</v>
      </c>
      <c r="D573" s="151" t="s">
        <v>736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745</v>
      </c>
      <c r="D574" s="151" t="s">
        <v>732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746</v>
      </c>
      <c r="D575" s="151" t="s">
        <v>734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747</v>
      </c>
      <c r="D576" s="151" t="s">
        <v>736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1095</v>
      </c>
      <c r="D577" s="151" t="s">
        <v>1096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1097</v>
      </c>
      <c r="D578" s="151" t="s">
        <v>1098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748</v>
      </c>
      <c r="D579" s="151" t="s">
        <v>749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750</v>
      </c>
      <c r="D580" s="151" t="s">
        <v>751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752</v>
      </c>
      <c r="D581" s="151" t="s">
        <v>753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754</v>
      </c>
      <c r="D582" s="151" t="s">
        <v>755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756</v>
      </c>
      <c r="D583" s="151" t="s">
        <v>757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758</v>
      </c>
      <c r="D584" s="151" t="s">
        <v>759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760</v>
      </c>
      <c r="D585" s="151" t="s">
        <v>761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762</v>
      </c>
      <c r="D586" s="151" t="s">
        <v>672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763</v>
      </c>
      <c r="D587" s="151" t="s">
        <v>764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765</v>
      </c>
      <c r="D588" s="151" t="s">
        <v>766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767</v>
      </c>
      <c r="D589" s="151" t="s">
        <v>768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769</v>
      </c>
      <c r="D590" s="151" t="s">
        <v>770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771</v>
      </c>
      <c r="D591" s="151" t="s">
        <v>772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773</v>
      </c>
      <c r="D592" s="151" t="s">
        <v>774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775</v>
      </c>
      <c r="D593" s="151" t="s">
        <v>759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776</v>
      </c>
      <c r="D594" s="151" t="s">
        <v>721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777</v>
      </c>
      <c r="D595" s="151" t="s">
        <v>778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779</v>
      </c>
      <c r="D596" s="151" t="s">
        <v>780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781</v>
      </c>
      <c r="D597" s="151" t="s">
        <v>782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783</v>
      </c>
      <c r="D598" s="151" t="s">
        <v>784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785</v>
      </c>
      <c r="D599" s="151" t="s">
        <v>786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787</v>
      </c>
      <c r="D600" s="151" t="s">
        <v>788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789</v>
      </c>
      <c r="D601" s="151" t="s">
        <v>790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791</v>
      </c>
      <c r="D602" s="151" t="s">
        <v>792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793</v>
      </c>
      <c r="D603" s="151" t="s">
        <v>759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794</v>
      </c>
      <c r="D604" s="151" t="s">
        <v>795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796</v>
      </c>
      <c r="D605" s="151" t="s">
        <v>797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1099</v>
      </c>
      <c r="D606" s="151" t="s">
        <v>797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1100</v>
      </c>
      <c r="D607" s="151" t="s">
        <v>1101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1102</v>
      </c>
      <c r="D608" s="151" t="s">
        <v>1101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1103</v>
      </c>
      <c r="D609" s="151" t="s">
        <v>1104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1105</v>
      </c>
      <c r="D610" s="151" t="s">
        <v>1106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1107</v>
      </c>
      <c r="D611" s="151" t="s">
        <v>1108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1109</v>
      </c>
      <c r="D612" s="151" t="s">
        <v>1110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1111</v>
      </c>
      <c r="D613" s="151" t="s">
        <v>1112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798</v>
      </c>
      <c r="D614" s="151" t="s">
        <v>799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800</v>
      </c>
      <c r="D615" s="151" t="s">
        <v>801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1113</v>
      </c>
      <c r="D616" s="151" t="s">
        <v>1114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802</v>
      </c>
      <c r="D617" s="151" t="s">
        <v>803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804</v>
      </c>
      <c r="D618" s="151" t="s">
        <v>805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806</v>
      </c>
      <c r="D619" s="151" t="s">
        <v>807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808</v>
      </c>
      <c r="D620" s="151" t="s">
        <v>809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810</v>
      </c>
      <c r="D621" s="151" t="s">
        <v>811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812</v>
      </c>
      <c r="D622" s="151" t="s">
        <v>670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1115</v>
      </c>
      <c r="D623" s="151" t="s">
        <v>1116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813</v>
      </c>
      <c r="D624" s="151" t="s">
        <v>814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815</v>
      </c>
      <c r="D625" s="151" t="s">
        <v>816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817</v>
      </c>
      <c r="D626" s="151" t="s">
        <v>818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819</v>
      </c>
      <c r="D627" s="151" t="s">
        <v>820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821</v>
      </c>
      <c r="D628" s="151" t="s">
        <v>822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823</v>
      </c>
      <c r="D629" s="151" t="s">
        <v>824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825</v>
      </c>
      <c r="D630" s="151" t="s">
        <v>826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827</v>
      </c>
      <c r="D631" s="151" t="s">
        <v>828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829</v>
      </c>
      <c r="D632" s="151" t="s">
        <v>830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831</v>
      </c>
      <c r="D633" s="151" t="s">
        <v>832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833</v>
      </c>
      <c r="D634" s="151" t="s">
        <v>834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835</v>
      </c>
      <c r="D635" s="151" t="s">
        <v>836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837</v>
      </c>
      <c r="D636" s="151" t="s">
        <v>670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838</v>
      </c>
      <c r="D637" s="151" t="s">
        <v>721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846</v>
      </c>
      <c r="D638" s="151" t="s">
        <v>847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848</v>
      </c>
      <c r="D639" s="151" t="s">
        <v>849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850</v>
      </c>
      <c r="D640" s="151" t="s">
        <v>851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852</v>
      </c>
      <c r="D641" s="151" t="s">
        <v>853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854</v>
      </c>
      <c r="D642" s="151" t="s">
        <v>855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856</v>
      </c>
      <c r="D643" s="151" t="s">
        <v>857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858</v>
      </c>
      <c r="D644" s="151" t="s">
        <v>859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860</v>
      </c>
      <c r="D645" s="151" t="s">
        <v>861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862</v>
      </c>
      <c r="D646" s="151" t="s">
        <v>863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864</v>
      </c>
      <c r="D647" s="151" t="s">
        <v>865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866</v>
      </c>
      <c r="D648" s="151" t="s">
        <v>867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1117</v>
      </c>
      <c r="D649" s="151" t="s">
        <v>1118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1119</v>
      </c>
      <c r="D650" s="151" t="s">
        <v>1120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1121</v>
      </c>
      <c r="D651" s="151" t="s">
        <v>1122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1123</v>
      </c>
      <c r="D652" s="151" t="s">
        <v>1124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1125</v>
      </c>
      <c r="D653" s="151" t="s">
        <v>1126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1127</v>
      </c>
      <c r="D654" s="151" t="s">
        <v>1128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868</v>
      </c>
      <c r="D655" s="151" t="s">
        <v>869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870</v>
      </c>
      <c r="D656" s="151" t="s">
        <v>869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1129</v>
      </c>
      <c r="D657" s="151" t="s">
        <v>1130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871</v>
      </c>
      <c r="D658" s="151" t="s">
        <v>872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1131</v>
      </c>
      <c r="D659" s="151" t="s">
        <v>1132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1133</v>
      </c>
      <c r="D660" s="151" t="s">
        <v>1134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1135</v>
      </c>
      <c r="D661" s="151" t="s">
        <v>1136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1137</v>
      </c>
      <c r="D662" s="151" t="s">
        <v>1138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1139</v>
      </c>
      <c r="D663" s="151" t="s">
        <v>1140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1141</v>
      </c>
      <c r="D664" s="151" t="s">
        <v>1142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1143</v>
      </c>
      <c r="D665" s="151" t="s">
        <v>1144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1145</v>
      </c>
      <c r="D666" s="151" t="s">
        <v>1146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1147</v>
      </c>
      <c r="D667" s="151" t="s">
        <v>1148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1149</v>
      </c>
      <c r="D668" s="151" t="s">
        <v>672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1150</v>
      </c>
      <c r="D669" s="151" t="s">
        <v>1151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873</v>
      </c>
      <c r="D670" s="151" t="s">
        <v>874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875</v>
      </c>
      <c r="D671" s="151" t="s">
        <v>876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877</v>
      </c>
      <c r="D672" s="151" t="s">
        <v>878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879</v>
      </c>
      <c r="D673" s="151" t="s">
        <v>878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1152</v>
      </c>
      <c r="D674" s="151" t="s">
        <v>1153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1154</v>
      </c>
      <c r="D675" s="151" t="s">
        <v>1155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880</v>
      </c>
      <c r="D676" s="151" t="s">
        <v>881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882</v>
      </c>
      <c r="D677" s="151" t="s">
        <v>883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1156</v>
      </c>
      <c r="D678" s="151" t="s">
        <v>1157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1158</v>
      </c>
      <c r="D679" s="151" t="s">
        <v>1159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1160</v>
      </c>
      <c r="D680" s="151" t="s">
        <v>1161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884</v>
      </c>
      <c r="D681" s="151" t="s">
        <v>885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886</v>
      </c>
      <c r="D682" s="151" t="s">
        <v>887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1162</v>
      </c>
      <c r="D683" s="151" t="s">
        <v>1163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888</v>
      </c>
      <c r="D684" s="151" t="s">
        <v>889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890</v>
      </c>
      <c r="D685" s="151" t="s">
        <v>891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892</v>
      </c>
      <c r="D686" s="151" t="s">
        <v>893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894</v>
      </c>
      <c r="D687" s="151" t="s">
        <v>895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896</v>
      </c>
      <c r="D688" s="151" t="s">
        <v>759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897</v>
      </c>
      <c r="D689" s="151" t="s">
        <v>898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899</v>
      </c>
      <c r="D690" s="151" t="s">
        <v>898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900</v>
      </c>
      <c r="D691" s="151" t="s">
        <v>901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902</v>
      </c>
      <c r="D692" s="151" t="s">
        <v>903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904</v>
      </c>
      <c r="D693" s="151" t="s">
        <v>905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906</v>
      </c>
      <c r="D694" s="151" t="s">
        <v>907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908</v>
      </c>
      <c r="D695" s="151" t="s">
        <v>909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910</v>
      </c>
      <c r="D696" s="151" t="s">
        <v>911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912</v>
      </c>
      <c r="D697" s="151" t="s">
        <v>911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913</v>
      </c>
      <c r="D698" s="151" t="s">
        <v>914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915</v>
      </c>
      <c r="D699" s="151" t="s">
        <v>914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916</v>
      </c>
      <c r="D700" s="151" t="s">
        <v>917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918</v>
      </c>
      <c r="D701" s="151" t="s">
        <v>917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919</v>
      </c>
      <c r="D702" s="151" t="s">
        <v>920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921</v>
      </c>
      <c r="D703" s="151" t="s">
        <v>672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922</v>
      </c>
      <c r="D704" s="151" t="s">
        <v>759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923</v>
      </c>
      <c r="D705" s="151" t="s">
        <v>924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925</v>
      </c>
      <c r="D706" s="151" t="s">
        <v>926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927</v>
      </c>
      <c r="D707" s="151" t="s">
        <v>928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929</v>
      </c>
      <c r="D708" s="151" t="s">
        <v>930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931</v>
      </c>
      <c r="D709" s="151" t="s">
        <v>932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933</v>
      </c>
      <c r="D710" s="151" t="s">
        <v>934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935</v>
      </c>
      <c r="D711" s="151" t="s">
        <v>936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937</v>
      </c>
      <c r="D712" s="151" t="s">
        <v>938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939</v>
      </c>
      <c r="D713" s="151" t="s">
        <v>940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941</v>
      </c>
      <c r="D714" s="151" t="s">
        <v>936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942</v>
      </c>
      <c r="D715" s="151" t="s">
        <v>938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943</v>
      </c>
      <c r="D716" s="151" t="s">
        <v>944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1164</v>
      </c>
      <c r="D717" s="151" t="s">
        <v>1165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1166</v>
      </c>
      <c r="D718" s="151" t="s">
        <v>1167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1168</v>
      </c>
      <c r="D719" s="151" t="s">
        <v>1169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945</v>
      </c>
      <c r="D720" s="151" t="s">
        <v>946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947</v>
      </c>
      <c r="D721" s="151" t="s">
        <v>948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949</v>
      </c>
      <c r="D722" s="151" t="s">
        <v>950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951</v>
      </c>
      <c r="D723" s="151" t="s">
        <v>952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953</v>
      </c>
      <c r="D724" s="151" t="s">
        <v>954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1170</v>
      </c>
      <c r="D725" s="151" t="s">
        <v>1171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955</v>
      </c>
      <c r="D726" s="151" t="s">
        <v>956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1172</v>
      </c>
      <c r="D727" s="158" t="s">
        <v>1173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1174</v>
      </c>
      <c r="D728" s="151" t="s">
        <v>1175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1176</v>
      </c>
      <c r="D729" s="151" t="s">
        <v>1177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1178</v>
      </c>
      <c r="D730" s="158" t="s">
        <v>1179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1180</v>
      </c>
      <c r="D731" s="158" t="s">
        <v>1181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1182</v>
      </c>
      <c r="D732" s="158" t="s">
        <v>1183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1184</v>
      </c>
      <c r="D733" s="158" t="s">
        <v>1185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957</v>
      </c>
      <c r="D734" s="158" t="s">
        <v>958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959</v>
      </c>
      <c r="D735" s="158" t="s">
        <v>960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961</v>
      </c>
      <c r="D736" s="158" t="s">
        <v>962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963</v>
      </c>
      <c r="D737" s="158" t="s">
        <v>964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965</v>
      </c>
      <c r="D738" s="151" t="s">
        <v>966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967</v>
      </c>
      <c r="D739" s="151" t="s">
        <v>968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969</v>
      </c>
      <c r="D740" s="151" t="s">
        <v>970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971</v>
      </c>
      <c r="D741" s="151" t="s">
        <v>972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973</v>
      </c>
      <c r="D742" s="151" t="s">
        <v>974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1186</v>
      </c>
      <c r="D743" s="151" t="s">
        <v>1187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975</v>
      </c>
      <c r="D744" s="151" t="s">
        <v>759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976</v>
      </c>
      <c r="D745" s="151" t="s">
        <v>759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977</v>
      </c>
      <c r="D746" s="151" t="s">
        <v>978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979</v>
      </c>
      <c r="D747" s="151" t="s">
        <v>980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981</v>
      </c>
      <c r="D748" s="151" t="s">
        <v>982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983</v>
      </c>
      <c r="D749" s="151" t="s">
        <v>984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985</v>
      </c>
      <c r="D750" s="151" t="s">
        <v>986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1188</v>
      </c>
      <c r="D751" s="151" t="s">
        <v>672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987</v>
      </c>
      <c r="D752" s="151" t="s">
        <v>988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989</v>
      </c>
      <c r="D753" s="151" t="s">
        <v>990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1189</v>
      </c>
      <c r="D754" s="151" t="s">
        <v>721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991</v>
      </c>
      <c r="D755" s="151" t="s">
        <v>759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1190</v>
      </c>
      <c r="D756" s="151" t="s">
        <v>1191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992</v>
      </c>
      <c r="D757" s="151" t="s">
        <v>993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994</v>
      </c>
      <c r="D758" s="151" t="s">
        <v>995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996</v>
      </c>
      <c r="D759" s="151" t="s">
        <v>997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998</v>
      </c>
      <c r="D760" s="151" t="s">
        <v>999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1000</v>
      </c>
      <c r="D761" s="151" t="s">
        <v>1001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1002</v>
      </c>
      <c r="D762" s="151" t="s">
        <v>1003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1192</v>
      </c>
      <c r="D763" s="151" t="s">
        <v>1193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1004</v>
      </c>
      <c r="D764" s="151" t="s">
        <v>1005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1194</v>
      </c>
      <c r="D765" s="151" t="s">
        <v>1195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1006</v>
      </c>
      <c r="D766" s="151" t="s">
        <v>1007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1008</v>
      </c>
      <c r="D767" s="151" t="s">
        <v>1009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1196</v>
      </c>
      <c r="D768" s="151" t="s">
        <v>1009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1197</v>
      </c>
      <c r="D769" s="151" t="s">
        <v>1198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1199</v>
      </c>
      <c r="D770" s="151" t="s">
        <v>1198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1200</v>
      </c>
      <c r="D771" s="151" t="s">
        <v>1201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1202</v>
      </c>
      <c r="D772" s="151" t="s">
        <v>1203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1204</v>
      </c>
      <c r="D773" s="151" t="s">
        <v>1205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1206</v>
      </c>
      <c r="D774" s="151" t="s">
        <v>1207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1010</v>
      </c>
      <c r="D775" s="151" t="s">
        <v>1011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1012</v>
      </c>
      <c r="D776" s="151" t="s">
        <v>759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1013</v>
      </c>
      <c r="D777" s="151" t="s">
        <v>761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1014</v>
      </c>
      <c r="D778" s="151" t="s">
        <v>672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1015</v>
      </c>
      <c r="D779" s="151" t="s">
        <v>1016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1017</v>
      </c>
      <c r="D780" s="151" t="s">
        <v>1018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1019</v>
      </c>
      <c r="D781" s="151" t="s">
        <v>1020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1021</v>
      </c>
      <c r="D782" s="151" t="s">
        <v>759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1022</v>
      </c>
      <c r="D783" s="151" t="s">
        <v>721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1023</v>
      </c>
      <c r="D784" s="151" t="s">
        <v>1024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1025</v>
      </c>
      <c r="D785" s="151" t="s">
        <v>1026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1027</v>
      </c>
      <c r="D786" s="151" t="s">
        <v>1028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1029</v>
      </c>
      <c r="D787" s="151" t="s">
        <v>1030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1031</v>
      </c>
      <c r="D788" s="151" t="s">
        <v>1032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1033</v>
      </c>
      <c r="D789" s="151" t="s">
        <v>1034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1035</v>
      </c>
      <c r="D790" s="151" t="s">
        <v>759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612</v>
      </c>
      <c r="D791" s="151" t="s">
        <v>1208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1036</v>
      </c>
      <c r="D792" s="151" t="s">
        <v>1037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1038</v>
      </c>
      <c r="D793" s="151" t="s">
        <v>1039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1040</v>
      </c>
      <c r="D794" s="151" t="s">
        <v>1041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1209</v>
      </c>
      <c r="D795" s="151" t="s">
        <v>1210</v>
      </c>
      <c r="E795" s="157">
        <v>3</v>
      </c>
    </row>
    <row r="796" spans="1:13" customFormat="1" ht="15">
      <c r="A796" s="49" t="s">
        <v>1258</v>
      </c>
      <c r="B796" s="49">
        <v>335</v>
      </c>
      <c r="C796" s="150" t="s">
        <v>1259</v>
      </c>
      <c r="D796" s="151" t="s">
        <v>1260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1211</v>
      </c>
      <c r="D797" s="151" t="s">
        <v>1212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2024-07-25T03:06:32Z</cp:lastPrinted>
  <dcterms:created xsi:type="dcterms:W3CDTF">2009-04-20T08:11:00Z</dcterms:created>
  <dcterms:modified xsi:type="dcterms:W3CDTF">2024-07-25T03:06:45Z</dcterms:modified>
</cp:coreProperties>
</file>